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hidePivotFieldList="1"/>
  <bookViews>
    <workbookView xWindow="0" yWindow="0" windowWidth="22395" windowHeight="10080"/>
  </bookViews>
  <sheets>
    <sheet name="美标产品清单24mm" sheetId="4" r:id="rId1"/>
    <sheet name="美标产品清单36mm" sheetId="8" state="hidden" r:id="rId2"/>
    <sheet name="美标摸具清单" sheetId="9" state="hidden" r:id="rId3"/>
    <sheet name="英标摸具清单" sheetId="10" state="hidden" r:id="rId4"/>
    <sheet name="德标产品型号" sheetId="6" state="hidden" r:id="rId5"/>
  </sheets>
  <definedNames>
    <definedName name="_xlnm._FilterDatabase" localSheetId="0" hidden="1">美标产品清单24mm!$A$3:$F$58</definedName>
    <definedName name="_xlnm._FilterDatabase" localSheetId="1" hidden="1">美标产品清单36mm!$A$2:$E$65</definedName>
    <definedName name="_xlnm._FilterDatabase" localSheetId="2" hidden="1">美标摸具清单!$A$1:$N$113</definedName>
    <definedName name="_xlnm._FilterDatabase" localSheetId="3" hidden="1">英标摸具清单!$A$1:$G$173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3" i="10"/>
  <c r="F113" i="9"/>
  <c r="F112"/>
  <c r="F111"/>
  <c r="K58" i="4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</calcChain>
</file>

<file path=xl/sharedStrings.xml><?xml version="1.0" encoding="utf-8"?>
<sst xmlns="http://schemas.openxmlformats.org/spreadsheetml/2006/main" count="1851" uniqueCount="586">
  <si>
    <t>序号</t>
  </si>
  <si>
    <t>型号</t>
  </si>
  <si>
    <t>名称</t>
  </si>
  <si>
    <t>规格</t>
  </si>
  <si>
    <t>产品图片</t>
  </si>
  <si>
    <t>备注</t>
  </si>
  <si>
    <t>G34K111</t>
  </si>
  <si>
    <t>MG25K111</t>
  </si>
  <si>
    <r>
      <rPr>
        <sz val="10"/>
        <color rgb="FF000000"/>
        <rFont val="等线"/>
        <charset val="134"/>
        <scheme val="minor"/>
      </rPr>
      <t>16AX 250V</t>
    </r>
    <r>
      <rPr>
        <sz val="10"/>
        <color rgb="FF000000"/>
        <rFont val="微软雅黑"/>
        <charset val="134"/>
      </rPr>
      <t>~</t>
    </r>
  </si>
  <si>
    <t>88*50*42</t>
  </si>
  <si>
    <t>UNC #6-32</t>
  </si>
  <si>
    <t>M4</t>
  </si>
  <si>
    <t>G34K112</t>
  </si>
  <si>
    <t>MG25K112</t>
  </si>
  <si>
    <t>G34K211</t>
  </si>
  <si>
    <t>MG25K211</t>
  </si>
  <si>
    <t>G34K212</t>
  </si>
  <si>
    <t>MG25K212</t>
  </si>
  <si>
    <t>G34K311</t>
  </si>
  <si>
    <t>MG25K311</t>
  </si>
  <si>
    <t>G34K312</t>
  </si>
  <si>
    <t>MG25K312</t>
  </si>
  <si>
    <t>G34K115</t>
  </si>
  <si>
    <t>MG25K115</t>
  </si>
  <si>
    <t>一位门铃开关</t>
  </si>
  <si>
    <r>
      <rPr>
        <sz val="10"/>
        <color rgb="FF000000"/>
        <rFont val="等线"/>
        <charset val="134"/>
        <scheme val="minor"/>
      </rPr>
      <t>10A 250V</t>
    </r>
    <r>
      <rPr>
        <sz val="10"/>
        <color rgb="FF000000"/>
        <rFont val="微软雅黑"/>
        <charset val="134"/>
      </rPr>
      <t>~</t>
    </r>
  </si>
  <si>
    <t>G34Z110</t>
  </si>
  <si>
    <t>MG25Z110</t>
  </si>
  <si>
    <r>
      <rPr>
        <sz val="10"/>
        <color rgb="FF000000"/>
        <rFont val="等线"/>
        <charset val="134"/>
        <scheme val="minor"/>
      </rPr>
      <t>20A 250V</t>
    </r>
    <r>
      <rPr>
        <sz val="10"/>
        <color rgb="FF000000"/>
        <rFont val="微软雅黑"/>
        <charset val="134"/>
      </rPr>
      <t>~</t>
    </r>
  </si>
  <si>
    <t>G34Z102</t>
  </si>
  <si>
    <t>MG25Z102</t>
  </si>
  <si>
    <r>
      <rPr>
        <sz val="10"/>
        <color rgb="FF000000"/>
        <rFont val="等线"/>
        <charset val="134"/>
        <scheme val="minor"/>
      </rPr>
      <t>16A 250V</t>
    </r>
    <r>
      <rPr>
        <sz val="10"/>
        <color rgb="FF000000"/>
        <rFont val="微软雅黑"/>
        <charset val="134"/>
      </rPr>
      <t>~</t>
    </r>
  </si>
  <si>
    <t>G34Z222</t>
  </si>
  <si>
    <t>MG25Z222</t>
  </si>
  <si>
    <t>G34Z322</t>
  </si>
  <si>
    <t>MG25Z322</t>
  </si>
  <si>
    <t>G34E202</t>
  </si>
  <si>
    <t>MG25E202</t>
  </si>
  <si>
    <t>G34Z225</t>
  </si>
  <si>
    <t>MG25Z225</t>
  </si>
  <si>
    <t>G34E304</t>
  </si>
  <si>
    <t>MG25E304</t>
  </si>
  <si>
    <r>
      <rPr>
        <sz val="10"/>
        <color rgb="FF000000"/>
        <rFont val="等线"/>
        <charset val="134"/>
        <scheme val="minor"/>
      </rPr>
      <t>16A 250V</t>
    </r>
    <r>
      <rPr>
        <sz val="10"/>
        <color rgb="FF000000"/>
        <rFont val="微软雅黑"/>
        <charset val="134"/>
      </rPr>
      <t>~</t>
    </r>
    <r>
      <rPr>
        <sz val="10"/>
        <color rgb="FF000000"/>
        <rFont val="等线"/>
        <charset val="134"/>
        <scheme val="minor"/>
      </rPr>
      <t>（5V USB 2.1A）</t>
    </r>
  </si>
  <si>
    <t>G34Z105</t>
  </si>
  <si>
    <t>MG25Z105</t>
  </si>
  <si>
    <t>G34E205</t>
  </si>
  <si>
    <t>MG25E205</t>
  </si>
  <si>
    <t>G34E305</t>
  </si>
  <si>
    <t>MG25E305</t>
  </si>
  <si>
    <t>G34Z233A</t>
  </si>
  <si>
    <t>MG25Z233A</t>
  </si>
  <si>
    <t>G34B101</t>
  </si>
  <si>
    <t>MG25B102</t>
  </si>
  <si>
    <t>N/A</t>
  </si>
  <si>
    <t>G34T101</t>
  </si>
  <si>
    <t>MG25T101</t>
  </si>
  <si>
    <t>G34T102B</t>
  </si>
  <si>
    <t>MG25T102B</t>
  </si>
  <si>
    <t>MG25T103</t>
  </si>
  <si>
    <t>一位普通电视插</t>
  </si>
  <si>
    <t>G34T103B</t>
  </si>
  <si>
    <t>MG25T103B</t>
  </si>
  <si>
    <t>G34T212B</t>
  </si>
  <si>
    <t>MG25T212B</t>
  </si>
  <si>
    <t>G34D101</t>
  </si>
  <si>
    <t>MG25D101</t>
  </si>
  <si>
    <r>
      <rPr>
        <sz val="10"/>
        <color rgb="FF000000"/>
        <rFont val="等线"/>
        <charset val="134"/>
        <scheme val="minor"/>
      </rPr>
      <t>250V</t>
    </r>
    <r>
      <rPr>
        <sz val="10"/>
        <color rgb="FF000000"/>
        <rFont val="微软雅黑"/>
        <charset val="134"/>
      </rPr>
      <t>~ 白炽灯200W</t>
    </r>
  </si>
  <si>
    <t>G34E207</t>
  </si>
  <si>
    <t>G34D102</t>
  </si>
  <si>
    <t>MG25D102</t>
  </si>
  <si>
    <t>调速开关</t>
  </si>
  <si>
    <r>
      <rPr>
        <sz val="10"/>
        <color rgb="FF000000"/>
        <rFont val="等线"/>
        <charset val="134"/>
        <scheme val="minor"/>
      </rPr>
      <t>250V</t>
    </r>
    <r>
      <rPr>
        <sz val="10"/>
        <color rgb="FF000000"/>
        <rFont val="微软雅黑"/>
        <charset val="134"/>
      </rPr>
      <t xml:space="preserve">~ </t>
    </r>
    <r>
      <rPr>
        <sz val="10"/>
        <color rgb="FF000000"/>
        <rFont val="等线"/>
        <charset val="134"/>
      </rPr>
      <t>100W</t>
    </r>
  </si>
  <si>
    <t>G34K111_01</t>
  </si>
  <si>
    <t>MU01K111</t>
  </si>
  <si>
    <t>一位面板固定架组件</t>
  </si>
  <si>
    <t>G34K211_01</t>
  </si>
  <si>
    <t>MU01K211</t>
  </si>
  <si>
    <t>G34K131_01</t>
  </si>
  <si>
    <t>MU01K131</t>
  </si>
  <si>
    <t>三位面板固定架组件</t>
  </si>
  <si>
    <t xml:space="preserve"> </t>
  </si>
  <si>
    <t>G34B101-01</t>
  </si>
  <si>
    <t>MG25E204_01</t>
  </si>
  <si>
    <t>U7K322</t>
  </si>
  <si>
    <t>MU01K322</t>
  </si>
  <si>
    <t>三位单极开关功能件L＝24mm</t>
  </si>
  <si>
    <t>U7K325</t>
  </si>
  <si>
    <t>MU01K325</t>
  </si>
  <si>
    <t>U7Z200</t>
  </si>
  <si>
    <t>MU01Z200</t>
  </si>
  <si>
    <t>U7Z500</t>
  </si>
  <si>
    <t>MU01Z500</t>
  </si>
  <si>
    <t>U7Z501</t>
  </si>
  <si>
    <t>MU01Z501</t>
  </si>
  <si>
    <t>U7Z110</t>
  </si>
  <si>
    <t>一位美标三极插座功能件20A，L＝72mm</t>
  </si>
  <si>
    <t>U7Z233A</t>
  </si>
  <si>
    <t>MU01Z233A</t>
  </si>
  <si>
    <t>二位美标三极插座功能件16A，L＝72mm</t>
  </si>
  <si>
    <t>U7T204</t>
  </si>
  <si>
    <t>MU01T204</t>
  </si>
  <si>
    <t>5V 2.1A</t>
  </si>
  <si>
    <t>U7T100</t>
  </si>
  <si>
    <t>MU01T100</t>
  </si>
  <si>
    <t>U7T200</t>
  </si>
  <si>
    <t>MU01T200B</t>
  </si>
  <si>
    <t>U7T300</t>
  </si>
  <si>
    <t>MU01T300</t>
  </si>
  <si>
    <t>U7T103B</t>
  </si>
  <si>
    <t>MU01T300A</t>
  </si>
  <si>
    <t>U7D100</t>
  </si>
  <si>
    <t>MU01D100</t>
  </si>
  <si>
    <t>250V~ 白炽灯200W</t>
  </si>
  <si>
    <t>U7D200</t>
  </si>
  <si>
    <t>MU01D200</t>
  </si>
  <si>
    <t>250V~ 100W</t>
  </si>
  <si>
    <t>两位万用孔插座功能件 L=72mm</t>
  </si>
  <si>
    <t>16A 250V~</t>
  </si>
  <si>
    <t>250V~</t>
  </si>
  <si>
    <t>20A 250V~</t>
  </si>
  <si>
    <t>泰标</t>
  </si>
  <si>
    <t>二位美标三极插座功能件（泰国）L=72mm</t>
  </si>
  <si>
    <t>第二阶段</t>
  </si>
  <si>
    <t>瑞士标</t>
  </si>
  <si>
    <t>10A 250V~</t>
  </si>
  <si>
    <t>意大利标</t>
  </si>
  <si>
    <t>二位澳标插座功能件（澳标）L=72mm</t>
  </si>
  <si>
    <t>15A 250V~</t>
  </si>
  <si>
    <t>一位单极开关（配#6-32 UNC螺钉）</t>
  </si>
  <si>
    <t>一位双控开关（配#6-32 UNC螺钉）</t>
  </si>
  <si>
    <t>二位单极开关（配#6-32 UNC螺钉）</t>
  </si>
  <si>
    <t>二位双控开关（配#6-32 UNC螺钉）</t>
  </si>
  <si>
    <t>三位单极开关（配#6-32 UNC螺钉）</t>
  </si>
  <si>
    <t>三位双控开关（配#6-32 UNC螺钉）</t>
  </si>
  <si>
    <t>一位门铃开关（配#6-32 UNC螺钉）</t>
  </si>
  <si>
    <t>一位空调插座（配#6-32 UNC螺钉）</t>
  </si>
  <si>
    <t>一位二极插座（配#6-32 UNC螺钉）</t>
  </si>
  <si>
    <t>二位二极插座（配#6-32 UNC螺钉）</t>
  </si>
  <si>
    <t>三位二极插座（配#6-32 UNC螺钉）</t>
  </si>
  <si>
    <t>一位二极＋单极开关插座（配#6-32 UNC螺钉）</t>
  </si>
  <si>
    <t>一位二极＋多用三极插座（配#6-32 UNC螺钉）</t>
  </si>
  <si>
    <t>一位二极＋二位USB插座（配#6-32 UNC螺钉）</t>
  </si>
  <si>
    <t>一位多用三极插座（配#6-32 UNC螺钉）</t>
  </si>
  <si>
    <t>一位多用三极＋单极开关插座（配#6-32 UNC螺钉）</t>
  </si>
  <si>
    <t>一位多用三极＋二位USB插座（配#6-32 UNC螺钉）</t>
  </si>
  <si>
    <t>二位美标三极插座16A（配#6-32 UNC螺钉）</t>
  </si>
  <si>
    <t>白板（配#6-32 UNC螺钉）</t>
  </si>
  <si>
    <t>一位电话插座（配#6-32 UNC螺钉）</t>
  </si>
  <si>
    <t>一位电脑插座（六类／配#6-32 UNC螺钉）</t>
  </si>
  <si>
    <t>一位电视插座（宽频螺纹口／配#6-32 UNC螺钉）</t>
  </si>
  <si>
    <t>一位电话＋一位电脑插座（六类／配#6-32 UNC螺钉）</t>
  </si>
  <si>
    <t>调光开关（配#6-32 UNC螺钉）</t>
  </si>
  <si>
    <t>一位美标三极＋单极开关插座16A（配M4螺钉）</t>
  </si>
  <si>
    <t>调速开关（配M4螺钉）</t>
  </si>
  <si>
    <r>
      <rPr>
        <sz val="10"/>
        <color rgb="FF000000"/>
        <rFont val="等线"/>
        <charset val="134"/>
        <scheme val="minor"/>
      </rPr>
      <t>250V</t>
    </r>
    <r>
      <rPr>
        <sz val="10"/>
        <color rgb="FF000000"/>
        <rFont val="微软雅黑"/>
        <charset val="134"/>
      </rPr>
      <t>~ 100W</t>
    </r>
  </si>
  <si>
    <t>U7K112</t>
  </si>
  <si>
    <t>一位单极开关功能件L＝72mm</t>
  </si>
  <si>
    <t>U7K115</t>
  </si>
  <si>
    <t>一位双控开关功能件L＝72mm</t>
  </si>
  <si>
    <t>U7K212</t>
  </si>
  <si>
    <t>二位单极开关功能件L＝36mm</t>
  </si>
  <si>
    <t>U7K215</t>
  </si>
  <si>
    <t>二位双控开关功能件L＝36mm</t>
  </si>
  <si>
    <t>三位单极开关功能件L＝72mm</t>
  </si>
  <si>
    <t>三位双控开关功能件L＝72mm</t>
  </si>
  <si>
    <t>嵌板面盖L＝12mm</t>
  </si>
  <si>
    <t>U7K117</t>
  </si>
  <si>
    <t>一位门铃开关功能件L＝72mm</t>
  </si>
  <si>
    <t>一位二极插座功能件L＝36mm</t>
  </si>
  <si>
    <t>三位二极插座功能件L＝36mm</t>
  </si>
  <si>
    <t>一位多用三极插座功能件L＝36mm</t>
  </si>
  <si>
    <t>一位美标三极插座功能件16A，L＝36mm</t>
  </si>
  <si>
    <t>二位USB插座功能件L＝36mm</t>
  </si>
  <si>
    <t>一位四芯电话插座功能件L＝36mm</t>
  </si>
  <si>
    <t>一位电脑插座功能键（六类），L=36mm</t>
  </si>
  <si>
    <t>一位电视插座功能件L=36mm</t>
  </si>
  <si>
    <t>一位电视插座功能件（宽频螺纹口），L=36mm</t>
  </si>
  <si>
    <t>调光开关功能件L=36mm</t>
  </si>
  <si>
    <t>调速开关功能件L=36mm</t>
  </si>
  <si>
    <t>一位指示灯功能件 L=36mm</t>
  </si>
  <si>
    <t>一位双极开关20A L=36mm</t>
  </si>
  <si>
    <t>一位美标三极插功能件（泰国）L=36mm</t>
  </si>
  <si>
    <t>一位巴西三极插座L=36mm</t>
  </si>
  <si>
    <t>第二阶段（巴西）</t>
  </si>
  <si>
    <t>三位巴西三极插座</t>
  </si>
  <si>
    <t>一位三极插座（意大利）L=36mm</t>
  </si>
  <si>
    <t>第二阶段（智利）</t>
  </si>
  <si>
    <t>一位三极插座（意大利）L=72mm</t>
  </si>
  <si>
    <t>一位澳标插座功能件（澳标）L=36mm</t>
  </si>
  <si>
    <t>第二阶段(阿根廷）</t>
  </si>
  <si>
    <t>一位美标插座功能件（美标）L=36mm</t>
  </si>
  <si>
    <t>第二阶段（墨西哥)</t>
  </si>
  <si>
    <t>产品名称</t>
  </si>
  <si>
    <t>图示</t>
  </si>
  <si>
    <t>一位电视插座</t>
  </si>
  <si>
    <t>零件名称</t>
  </si>
  <si>
    <t>材料</t>
  </si>
  <si>
    <t>摸具类型</t>
  </si>
  <si>
    <t>模穴数</t>
  </si>
  <si>
    <t>预估成本</t>
  </si>
  <si>
    <t>固定架</t>
  </si>
  <si>
    <t>PC</t>
  </si>
  <si>
    <t>塑胶模</t>
  </si>
  <si>
    <t>1*4</t>
  </si>
  <si>
    <t>第一阶段</t>
  </si>
  <si>
    <t>一位面板盖板左</t>
  </si>
  <si>
    <t>一位面板盖板右</t>
  </si>
  <si>
    <t>二位面板盖板左</t>
  </si>
  <si>
    <t>二位面板盖板右</t>
  </si>
  <si>
    <t>空白嵌板</t>
  </si>
  <si>
    <t>一位开关按钮</t>
  </si>
  <si>
    <t>一位开关过渡件</t>
  </si>
  <si>
    <t>1*8</t>
  </si>
  <si>
    <t>一位开关压板</t>
  </si>
  <si>
    <t>一位开关后座</t>
  </si>
  <si>
    <t>一位单极开关假端子</t>
  </si>
  <si>
    <t>一位开关进线铜片</t>
  </si>
  <si>
    <t>T2</t>
  </si>
  <si>
    <t>五金模</t>
  </si>
  <si>
    <t>1*1</t>
  </si>
  <si>
    <t>一位开关出线铜片</t>
  </si>
  <si>
    <t>一位双控开关出线铜片</t>
  </si>
  <si>
    <t>二位开关按钮</t>
  </si>
  <si>
    <t>二位开关压板</t>
  </si>
  <si>
    <t>三位开关按钮</t>
  </si>
  <si>
    <t>三位开关压板</t>
  </si>
  <si>
    <t>一位二极插座面盖</t>
  </si>
  <si>
    <t>一位二极插座压板</t>
  </si>
  <si>
    <t>一位二极插座后座</t>
  </si>
  <si>
    <t>一位二极插座L/N极插套</t>
  </si>
  <si>
    <t>H62</t>
  </si>
  <si>
    <t>一位多用三极插座面盖</t>
  </si>
  <si>
    <t>一位多用三极插座压板</t>
  </si>
  <si>
    <t>一位多用三极插座后座</t>
  </si>
  <si>
    <t>一位多用三极插座L极插套</t>
  </si>
  <si>
    <t>一位多用三极插座N极插套</t>
  </si>
  <si>
    <t>一位多用三极插座E极插套</t>
  </si>
  <si>
    <t>一位美标三极插座面盖</t>
  </si>
  <si>
    <t>一位美标三极插座压板</t>
  </si>
  <si>
    <t>一位美标三极插座后座</t>
  </si>
  <si>
    <t>一位美标三极插座L极插套</t>
  </si>
  <si>
    <t>一位美标三极插座N极插套</t>
  </si>
  <si>
    <t>一位美标三极插座E极插套</t>
  </si>
  <si>
    <t>一位美标三极插座保护门</t>
  </si>
  <si>
    <t>一位美标三极插座面盖（20A）</t>
  </si>
  <si>
    <t>一位美标三极插座压板（20A）</t>
  </si>
  <si>
    <t>一位美标三极插座后座（20A）</t>
  </si>
  <si>
    <t>一位美标三极插座L极插套（20A）</t>
  </si>
  <si>
    <t>一位美标三极插座N极插套（20A）</t>
  </si>
  <si>
    <t>一位美标三极插座E极插套（20A）</t>
  </si>
  <si>
    <t>二位美标三极插座面盖</t>
  </si>
  <si>
    <t>二位美标三极插座压板</t>
  </si>
  <si>
    <t>二位美标三极插座后座</t>
  </si>
  <si>
    <t>二位美标三极插座L极插套</t>
  </si>
  <si>
    <t>二位美标三极插座N极插套</t>
  </si>
  <si>
    <t>二位美标三极插座E极插套</t>
  </si>
  <si>
    <t>二位USB插座面盖</t>
  </si>
  <si>
    <t>二位USB插座后座</t>
  </si>
  <si>
    <t>二位USB插座隔板</t>
  </si>
  <si>
    <t>一位四芯电话插座面盖</t>
  </si>
  <si>
    <t>一位电视插座面盖</t>
  </si>
  <si>
    <t>一位电视插座面盖（宽频）</t>
  </si>
  <si>
    <t>调光开关面盖</t>
  </si>
  <si>
    <t>调光开关后座</t>
  </si>
  <si>
    <t>两位万用孔插座面盖</t>
  </si>
  <si>
    <t>两位万用孔插座压板</t>
  </si>
  <si>
    <t>两位万用孔插座后座</t>
  </si>
  <si>
    <t>两位万用孔插座L极插套</t>
  </si>
  <si>
    <t>两位万用孔插座N极插套</t>
  </si>
  <si>
    <t>两位万用孔插座E极插套</t>
  </si>
  <si>
    <t>一位指示灯面盖</t>
  </si>
  <si>
    <t>一位指示灯灯罩</t>
  </si>
  <si>
    <t>一位指示灯压板</t>
  </si>
  <si>
    <t>一位指示灯后座</t>
  </si>
  <si>
    <t>一位指示灯进出线铜片</t>
  </si>
  <si>
    <t>一位双极开关按钮（20A）</t>
  </si>
  <si>
    <t>一位双极开关过渡件（20A）</t>
  </si>
  <si>
    <t>一位双极开关跷板（20A）</t>
  </si>
  <si>
    <t>一位双极开关压板（20A）</t>
  </si>
  <si>
    <t>一位双极开关后座（20A）</t>
  </si>
  <si>
    <t>一位双极开关进线铜片（20A）</t>
  </si>
  <si>
    <t>一位双极开关出线铜片（20A）</t>
  </si>
  <si>
    <t>二位美标三极插面盖（泰国）</t>
  </si>
  <si>
    <t>一位美标三极插座面盖（泰国）</t>
  </si>
  <si>
    <t>一位巴西三极插座面盖（10A）</t>
  </si>
  <si>
    <t>一位巴西三极插座压板（10A）</t>
  </si>
  <si>
    <t>一位巴西三极插座后座（10A）</t>
  </si>
  <si>
    <t>一位巴西三极插座L极插套（10A）</t>
  </si>
  <si>
    <t>一位巴西三极插座N极插套（10A）</t>
  </si>
  <si>
    <t>一位巴西三极插座E极插套（10A）</t>
  </si>
  <si>
    <t>一位巴西三极插座保护门（10A）</t>
  </si>
  <si>
    <t>一位意大利三极插座面盖（16A）</t>
  </si>
  <si>
    <t>一位意大利三极插座压板（16A）</t>
  </si>
  <si>
    <t>一位意大利三极插座后座（16A）</t>
  </si>
  <si>
    <t>一位意大利三极插座L极插套（16A）</t>
  </si>
  <si>
    <t>一位意大利三极插座N极插套（16A）</t>
  </si>
  <si>
    <t>一位意大利三极插座E极插套（16A）</t>
  </si>
  <si>
    <t>一位意大利三极插座保护门（16A）</t>
  </si>
  <si>
    <t>一位澳标三极插座面盖（10A）</t>
  </si>
  <si>
    <t>一位澳标三极插座压板（10A）</t>
  </si>
  <si>
    <t>一位澳标三极插座后座（10A）</t>
  </si>
  <si>
    <t>一位澳标三极插座L极插套（10A）</t>
  </si>
  <si>
    <t>一位澳标三极插座N极插套（10A）</t>
  </si>
  <si>
    <t>一位澳标三极插座E极插套（10A）</t>
  </si>
  <si>
    <t>二位澳标三极插座面盖（10A）</t>
  </si>
  <si>
    <t>二位澳标三极插座压板（10A）</t>
  </si>
  <si>
    <t>二位澳标三极插座后座（10A）</t>
  </si>
  <si>
    <t>二位澳标三极插座L极插套（10A）</t>
  </si>
  <si>
    <t>二位澳标三极插座N极插套（10A）</t>
  </si>
  <si>
    <t>二位澳标三极插座E极插套（10A）</t>
  </si>
  <si>
    <t>一位美标三极插座面盖（墨西哥）</t>
  </si>
  <si>
    <t>一位美标三极插座压板（墨西哥）</t>
  </si>
  <si>
    <t>一位美标三极插座后座（墨西哥）</t>
  </si>
  <si>
    <t>一位美标三极插座L极插套（墨西哥）</t>
  </si>
  <si>
    <t>一位美标三极插座N极插套（墨西哥）</t>
  </si>
  <si>
    <t>一位美标三极插座E极插套（墨西哥）</t>
  </si>
  <si>
    <t>一位美标三极插座保护门（墨西哥）</t>
  </si>
  <si>
    <t>合计</t>
  </si>
  <si>
    <t>模具名称</t>
  </si>
  <si>
    <t>模具类型</t>
  </si>
  <si>
    <t>一开按钮</t>
  </si>
  <si>
    <t>塑料模</t>
  </si>
  <si>
    <t>一开压板</t>
  </si>
  <si>
    <t>一开固定架</t>
  </si>
  <si>
    <t>一开过渡件</t>
  </si>
  <si>
    <t>一开跷板</t>
  </si>
  <si>
    <t>一开进线铜片</t>
  </si>
  <si>
    <t>一开出线铜片</t>
  </si>
  <si>
    <t>弹子</t>
  </si>
  <si>
    <t>PA66</t>
  </si>
  <si>
    <t>1*16</t>
  </si>
  <si>
    <t>一开单控后座</t>
  </si>
  <si>
    <t>一开双控后座</t>
  </si>
  <si>
    <t>一开双控出线铜片</t>
  </si>
  <si>
    <t>两开单控后座</t>
  </si>
  <si>
    <t>两开固定架</t>
  </si>
  <si>
    <t>两开压板</t>
  </si>
  <si>
    <t>两开按钮</t>
  </si>
  <si>
    <t>2+2</t>
  </si>
  <si>
    <t>两开双控后座</t>
  </si>
  <si>
    <t>三开固定架</t>
  </si>
  <si>
    <t>三开压板</t>
  </si>
  <si>
    <t>三开按钮</t>
  </si>
  <si>
    <t>3+3</t>
  </si>
  <si>
    <t>三开双控后座</t>
  </si>
  <si>
    <t>四开左按钮</t>
  </si>
  <si>
    <t>4+4</t>
  </si>
  <si>
    <t>四开后座</t>
  </si>
  <si>
    <t>四开固定架</t>
  </si>
  <si>
    <t>门铃后座</t>
  </si>
  <si>
    <t>多控开关按钮</t>
  </si>
  <si>
    <t>多空开关压板</t>
  </si>
  <si>
    <t>多控开关过渡件</t>
  </si>
  <si>
    <t>多控开关固定架</t>
  </si>
  <si>
    <t>多控开关后座</t>
  </si>
  <si>
    <t>多控开关出线铜片1</t>
  </si>
  <si>
    <t>多控开关出线铜片2</t>
  </si>
  <si>
    <t>13A 一位单极开关带指示灯插座N极插套</t>
  </si>
  <si>
    <t>一位双极开关带插座面板</t>
  </si>
  <si>
    <t>一位双极开关带插座固定架</t>
  </si>
  <si>
    <t>开关带插座按钮</t>
  </si>
  <si>
    <t>13A英标保护门</t>
  </si>
  <si>
    <t>一位双极开关带插座LNE极端子压板</t>
  </si>
  <si>
    <t>一位双极开关带插座开关LN极压板</t>
  </si>
  <si>
    <t>一位双极开关带插座后座</t>
  </si>
  <si>
    <t>一位双极开关带插座LN极垫块</t>
  </si>
  <si>
    <t>开关带插座跷板</t>
  </si>
  <si>
    <t>一位双极开关带插座N极插套</t>
  </si>
  <si>
    <t>一位双极开关带插座N极进线铜片</t>
  </si>
  <si>
    <t>一位双极开关带插座L极插套</t>
  </si>
  <si>
    <t>一位双极开关带插座L极进线铜片</t>
  </si>
  <si>
    <t>一位双极开关带插座接地极插套</t>
  </si>
  <si>
    <t>一位双极开关带插座接地极进线铁片</t>
  </si>
  <si>
    <t>SECC</t>
  </si>
  <si>
    <t>一位双极开关带插座接地极连接片</t>
  </si>
  <si>
    <t>一位单极开关带多功能插座面板</t>
  </si>
  <si>
    <t>一位单极开关带多功能插座固定架</t>
  </si>
  <si>
    <t>一位单极开关带多功能插座后座</t>
  </si>
  <si>
    <t>一位单极开关带多功能插座接地极插套</t>
  </si>
  <si>
    <t>一位单极开关带多功能插座接地极连接片</t>
  </si>
  <si>
    <t>一位单极开关带多功能插座L极插套</t>
  </si>
  <si>
    <t>一位单极开关带多功能插座L极连接片</t>
  </si>
  <si>
    <t>一位单极开关带多功能插座N极插套</t>
  </si>
  <si>
    <t>一位单极开关带多功能插座N极连接片</t>
  </si>
  <si>
    <t>一位单极开关带多功能插座接地极连接片2</t>
  </si>
  <si>
    <t>13A 二位双极开关带指示灯插座面板</t>
  </si>
  <si>
    <t>13A 二位双极开关带指示灯插座固定架</t>
  </si>
  <si>
    <t>13A 二位双极开关带指示灯插座后座</t>
  </si>
  <si>
    <t>13A 二位双极开关带指示灯插座2G按钮</t>
  </si>
  <si>
    <t>13A 二位双极开关带指示灯插座2G按钮垫片</t>
  </si>
  <si>
    <t>13A 二位双极开关带指示灯插座左压板</t>
  </si>
  <si>
    <t>13A 二位双极开关带指示灯插座右压板</t>
  </si>
  <si>
    <t>13A 二位双极开关带指示灯插座L极插套</t>
  </si>
  <si>
    <t>13A 二位双极开关带指示灯插座L极进线铜片</t>
  </si>
  <si>
    <t>13A 二位双极开关带指示灯插座N极插套</t>
  </si>
  <si>
    <t>13A 二位双极开关带指示灯插座N极进线铜片</t>
  </si>
  <si>
    <t>13A 二位双极开关带指示灯插座接地插套</t>
  </si>
  <si>
    <t>13A 二位双极开关带指示灯插座接地连接片</t>
  </si>
  <si>
    <t>13A 二位双极开关带指示灯插座绝缘垫块</t>
  </si>
  <si>
    <t>13A 二位单极单开带插座带指示灯N极插套左</t>
  </si>
  <si>
    <t>13A 二位单极单开带插座带指示灯N极插套右</t>
  </si>
  <si>
    <t>13A 一位插座面板</t>
  </si>
  <si>
    <t>13A 一位插座固定架</t>
  </si>
  <si>
    <t>13A 一位插座后座</t>
  </si>
  <si>
    <t>13A 一位插座接地连接片</t>
  </si>
  <si>
    <t>SPCC</t>
  </si>
  <si>
    <t>13A 一位插座L/N极插套</t>
  </si>
  <si>
    <t>13A 二位插座面板</t>
  </si>
  <si>
    <t>13A 二位插座固定架</t>
  </si>
  <si>
    <t>13A 二位插座L极插套</t>
  </si>
  <si>
    <t>13A 二位插座L极插套连接片</t>
  </si>
  <si>
    <t>45A 炊具开关带单级开关插座（指示灯）面板</t>
  </si>
  <si>
    <t>45A 炊具开关带单级开关插座（指示灯）固定架</t>
  </si>
  <si>
    <t>45A 炊具开关带单级开关插座（指示灯）后座</t>
  </si>
  <si>
    <t>45A 炊具开关带单级开关插座（指示灯）指示灯罩</t>
  </si>
  <si>
    <t>45A按钮</t>
  </si>
  <si>
    <t>红色PC</t>
  </si>
  <si>
    <t>45A跷板</t>
  </si>
  <si>
    <t>45A L极进线铜片</t>
  </si>
  <si>
    <t>45A N极进线铜片</t>
  </si>
  <si>
    <t>45A出线铜片</t>
  </si>
  <si>
    <t>45A接地连接片</t>
  </si>
  <si>
    <t>45A L极连接线</t>
  </si>
  <si>
    <t>45A N极连接件</t>
  </si>
  <si>
    <t>45A 1G面板</t>
  </si>
  <si>
    <t>45A 1G固定架</t>
  </si>
  <si>
    <t>45A 1G进线铜片</t>
  </si>
  <si>
    <t>45A 1G后座</t>
  </si>
  <si>
    <t>16A一位单极开关带插座面板</t>
  </si>
  <si>
    <t>16A一位单极开关带插座后盖</t>
  </si>
  <si>
    <t>16A一位单极开关带插座保护门</t>
  </si>
  <si>
    <t>16A一位单极开关带插座N极插套</t>
  </si>
  <si>
    <t>16A一位单极开关带插座N极进线铜片</t>
  </si>
  <si>
    <t>16A一位单极开关带插座L极插套</t>
  </si>
  <si>
    <t>16A一位单极开关带插座L极进线铜片</t>
  </si>
  <si>
    <t>16A一位单极开关带插座接地极插套</t>
  </si>
  <si>
    <t>16A一位单极开关带插座接地极进线铁片</t>
  </si>
  <si>
    <t>16A一位单极开关带插座接地极连接片</t>
  </si>
  <si>
    <t>20A 双极开关压板</t>
  </si>
  <si>
    <t>20A 双极开关按钮</t>
  </si>
  <si>
    <t>20A 双极开关固定架</t>
  </si>
  <si>
    <t>20A 双极开关后座</t>
  </si>
  <si>
    <t>20A 双极开关进线铜片</t>
  </si>
  <si>
    <t>20A 双极开关出线铜片</t>
  </si>
  <si>
    <t>20A 双极开关跷板</t>
  </si>
  <si>
    <t>20A 双极开关接地件</t>
  </si>
  <si>
    <t>20A 双极开关过渡件</t>
  </si>
  <si>
    <t>电视插面板</t>
  </si>
  <si>
    <t>电视插固定架</t>
  </si>
  <si>
    <t>宽频电视插面板</t>
  </si>
  <si>
    <t>宽频电视插固定架</t>
  </si>
  <si>
    <t>电话插面板</t>
  </si>
  <si>
    <t>电话插固定架</t>
  </si>
  <si>
    <t>电脑插面板</t>
  </si>
  <si>
    <t>电脑插面盖</t>
  </si>
  <si>
    <t>二位电话插面板</t>
  </si>
  <si>
    <t>二位电话插固定架</t>
  </si>
  <si>
    <t>25A 出线面板</t>
  </si>
  <si>
    <t>25A 出线固定架</t>
  </si>
  <si>
    <t>25A 出线固压板</t>
  </si>
  <si>
    <t>45A 出线面板</t>
  </si>
  <si>
    <t>45A 出线固定架</t>
  </si>
  <si>
    <t>45A出线固压板</t>
  </si>
  <si>
    <t>1G 空白板面板</t>
  </si>
  <si>
    <t>1G 空白板固定架</t>
  </si>
  <si>
    <t>2G 空白板面板</t>
  </si>
  <si>
    <t>2G 空白板固定架</t>
  </si>
  <si>
    <t>1 GANG USB插座面板</t>
  </si>
  <si>
    <t>1 GANG USB插座固定架</t>
  </si>
  <si>
    <t>1 GANG USB插座后座</t>
  </si>
  <si>
    <t>1 GANG USB插座绝缘片</t>
  </si>
  <si>
    <t>PP</t>
  </si>
  <si>
    <t>1 GANG USB插座绝缘垫块</t>
  </si>
  <si>
    <t>1 GANG USB插座N极进线铜片</t>
  </si>
  <si>
    <t>1 GANG USB插座N极插套</t>
  </si>
  <si>
    <t>1 GANG USB插座接地极连接片</t>
  </si>
  <si>
    <t>1 GANG USB插座L极进线铜片</t>
  </si>
  <si>
    <t>1 GANG USB插座L极插套左</t>
  </si>
  <si>
    <t>2 GANG USB插座面板</t>
  </si>
  <si>
    <t>2 GANG USB插座固定架</t>
  </si>
  <si>
    <t>2 GANG USB插座后座</t>
  </si>
  <si>
    <t>2 GANG USB插座L极插套左</t>
  </si>
  <si>
    <t>2 GANG USB插座L极插套右</t>
  </si>
  <si>
    <t>2 GANG USB插座L极进线铜片</t>
  </si>
  <si>
    <t>2 GANG USB插座N极进线铜片</t>
  </si>
  <si>
    <t>2 GANG USB插座接地连接片</t>
  </si>
  <si>
    <t>2 GANG USB插座绝缘垫块</t>
  </si>
  <si>
    <t>2 GANG USB插座N极插套左</t>
  </si>
  <si>
    <t>2 GANG USB插座N极插套右</t>
  </si>
  <si>
    <t>45A 2G开关面板</t>
  </si>
  <si>
    <t>45A 2G开关固定架</t>
  </si>
  <si>
    <t>调光面板</t>
  </si>
  <si>
    <t>调光旋钮</t>
  </si>
  <si>
    <t>调光固定架</t>
  </si>
  <si>
    <t>调速旋钮</t>
  </si>
  <si>
    <t>人体感应开关面板</t>
  </si>
  <si>
    <t>人体感应开关固定架</t>
  </si>
  <si>
    <t>人体感应开关后座</t>
  </si>
  <si>
    <t>轻触延时面板</t>
  </si>
  <si>
    <t>轻触延时固定架</t>
  </si>
  <si>
    <t>轻触延时后座</t>
  </si>
  <si>
    <t>两位面板固定架组件（卡爪）</t>
  </si>
  <si>
    <t>两位面板固定架组件（螺钉）</t>
  </si>
  <si>
    <t>一位面板固定架组件（卡爪）</t>
  </si>
  <si>
    <t>可采用填空件</t>
  </si>
  <si>
    <t>一位面板固定架组件（螺钉）</t>
  </si>
  <si>
    <t>一位双控开关16A</t>
  </si>
  <si>
    <t>二位双控开关16A</t>
  </si>
  <si>
    <t>三位双控开关16A</t>
  </si>
  <si>
    <t>四位双控开关16A</t>
  </si>
  <si>
    <t>一位中途掣开关16A</t>
  </si>
  <si>
    <t>一位电脑插座</t>
  </si>
  <si>
    <t>一位电话</t>
  </si>
  <si>
    <t>一位电脑插座(打线型)</t>
  </si>
  <si>
    <t>一位电脑插座(六类)</t>
  </si>
  <si>
    <t>一位电视插座(宽频/螺纹口)</t>
  </si>
  <si>
    <t>一位德标插座16A</t>
  </si>
  <si>
    <t>一位法标插座16A</t>
  </si>
  <si>
    <t>model</t>
    <phoneticPr fontId="18" type="noConversion"/>
  </si>
  <si>
    <t>product name</t>
    <phoneticPr fontId="18" type="noConversion"/>
  </si>
  <si>
    <t>Specification</t>
    <phoneticPr fontId="18" type="noConversion"/>
  </si>
  <si>
    <t>Picture</t>
    <phoneticPr fontId="18" type="noConversion"/>
  </si>
  <si>
    <t>NO.</t>
    <phoneticPr fontId="18" type="noConversion"/>
  </si>
  <si>
    <t>Inner size
（凸耳68.6）</t>
    <phoneticPr fontId="18" type="noConversion"/>
  </si>
  <si>
    <t>Mounting Screws</t>
    <phoneticPr fontId="18" type="noConversion"/>
  </si>
  <si>
    <t>Marks</t>
    <phoneticPr fontId="18" type="noConversion"/>
  </si>
  <si>
    <t>philippine</t>
    <phoneticPr fontId="18" type="noConversion"/>
  </si>
  <si>
    <t>Vietnam</t>
    <phoneticPr fontId="18" type="noConversion"/>
  </si>
  <si>
    <t>One-pole switch</t>
    <phoneticPr fontId="18" type="noConversion"/>
  </si>
  <si>
    <t>One double control switch</t>
    <phoneticPr fontId="18" type="noConversion"/>
  </si>
  <si>
    <t>Two-position single-pole switch</t>
    <phoneticPr fontId="18" type="noConversion"/>
  </si>
  <si>
    <t>Two-position double control switch</t>
    <phoneticPr fontId="18" type="noConversion"/>
  </si>
  <si>
    <t>Three-position single-pole switch</t>
    <phoneticPr fontId="18" type="noConversion"/>
  </si>
  <si>
    <t>Three-position double control switch</t>
    <phoneticPr fontId="18" type="noConversion"/>
  </si>
  <si>
    <t>One doorbell switch</t>
    <phoneticPr fontId="18" type="noConversion"/>
  </si>
  <si>
    <t>One air conditioning socket</t>
    <phoneticPr fontId="18" type="noConversion"/>
  </si>
  <si>
    <t>One  two-pole socket</t>
    <phoneticPr fontId="18" type="noConversion"/>
  </si>
  <si>
    <t>Two two-pole socket</t>
    <phoneticPr fontId="18" type="noConversion"/>
  </si>
  <si>
    <t>Three  two-pole socket</t>
    <phoneticPr fontId="18" type="noConversion"/>
  </si>
  <si>
    <t>One two-pole + single-pole switch socket</t>
    <phoneticPr fontId="18" type="noConversion"/>
  </si>
  <si>
    <t>One two-pole + multi-purpose three-pole socket</t>
    <phoneticPr fontId="18" type="noConversion"/>
  </si>
  <si>
    <t>One 2-pole + two USB sockets</t>
    <phoneticPr fontId="18" type="noConversion"/>
  </si>
  <si>
    <t>One multi-purpose three-pole socket</t>
    <phoneticPr fontId="18" type="noConversion"/>
  </si>
  <si>
    <t>One multi-purpose three-pole + single-pole switch socket</t>
    <phoneticPr fontId="18" type="noConversion"/>
  </si>
  <si>
    <t>One multi-purpose three-pole + two-position USB socket</t>
    <phoneticPr fontId="18" type="noConversion"/>
  </si>
  <si>
    <t>Two-position American standard three-pole socket 16A</t>
    <phoneticPr fontId="18" type="noConversion"/>
  </si>
  <si>
    <t>Whiteboard</t>
    <phoneticPr fontId="18" type="noConversion"/>
  </si>
  <si>
    <t>One telephone socket</t>
    <phoneticPr fontId="18" type="noConversion"/>
  </si>
  <si>
    <t>One computer socket (category 6)</t>
    <phoneticPr fontId="18" type="noConversion"/>
  </si>
  <si>
    <t>A regular TV socket</t>
    <phoneticPr fontId="18" type="noConversion"/>
  </si>
  <si>
    <t>1-port TV socket (broadband threaded port)</t>
    <phoneticPr fontId="18" type="noConversion"/>
  </si>
  <si>
    <t>One telephone socket + one computer socket (category 6)</t>
    <phoneticPr fontId="18" type="noConversion"/>
  </si>
  <si>
    <t>Dimmer switch (incandescent lamp 200W)</t>
    <phoneticPr fontId="18" type="noConversion"/>
  </si>
  <si>
    <t>One American standard three-pole + single-pole switch socket 16A</t>
    <phoneticPr fontId="18" type="noConversion"/>
  </si>
  <si>
    <t>Speed ​​switch</t>
    <phoneticPr fontId="18" type="noConversion"/>
  </si>
  <si>
    <t>One panel fixing bracket assembly</t>
    <phoneticPr fontId="18" type="noConversion"/>
  </si>
  <si>
    <t>Two-position panel fixing bracket assembly</t>
    <phoneticPr fontId="18" type="noConversion"/>
  </si>
  <si>
    <t>Three-position panel fixing bracket assembly</t>
    <phoneticPr fontId="18" type="noConversion"/>
  </si>
  <si>
    <t>Panel cover L = 24mm</t>
    <phoneticPr fontId="18" type="noConversion"/>
  </si>
  <si>
    <t>Three-position single-pole switch function L = 24mm</t>
    <phoneticPr fontId="18" type="noConversion"/>
  </si>
  <si>
    <t>Three-position double-control switch function L = 24mm</t>
    <phoneticPr fontId="18" type="noConversion"/>
  </si>
  <si>
    <r>
      <t>One</t>
    </r>
    <r>
      <rPr>
        <sz val="10"/>
        <color rgb="FF000000"/>
        <rFont val="等线"/>
        <family val="3"/>
        <charset val="134"/>
        <scheme val="minor"/>
      </rPr>
      <t xml:space="preserve"> </t>
    </r>
    <r>
      <rPr>
        <sz val="10"/>
        <color rgb="FF000000"/>
        <rFont val="等线"/>
        <charset val="134"/>
        <scheme val="minor"/>
      </rPr>
      <t xml:space="preserve"> two-pole socket function part L = 24mm</t>
    </r>
    <phoneticPr fontId="18" type="noConversion"/>
  </si>
  <si>
    <t>Functional part of a multi-purpose three-pole socket L = 48mm</t>
    <phoneticPr fontId="18" type="noConversion"/>
  </si>
  <si>
    <t>One American standard three-pole socket function 16A, L = 48mm</t>
    <phoneticPr fontId="18" type="noConversion"/>
  </si>
  <si>
    <t>One American standard three-pole socket function 20A, L = 72mm</t>
    <phoneticPr fontId="18" type="noConversion"/>
  </si>
  <si>
    <t>Two-position American standard three-pole socket function 16A, L = 72mm</t>
    <phoneticPr fontId="18" type="noConversion"/>
  </si>
  <si>
    <t>Two-position USB socket function L = 24mm</t>
    <phoneticPr fontId="18" type="noConversion"/>
  </si>
  <si>
    <t>Functional part of a four-core telephone socket L = 24mm</t>
    <phoneticPr fontId="18" type="noConversion"/>
  </si>
  <si>
    <t>One computer socket function key (six types), L=24mm</t>
    <phoneticPr fontId="18" type="noConversion"/>
  </si>
  <si>
    <t>One TV socket function part L=24mm</t>
    <phoneticPr fontId="18" type="noConversion"/>
  </si>
  <si>
    <t>One-port TV socket (wideband threaded port), L=24mm</t>
    <phoneticPr fontId="18" type="noConversion"/>
  </si>
  <si>
    <t>Dimmer switch function L = 72mm</t>
    <phoneticPr fontId="18" type="noConversion"/>
  </si>
  <si>
    <t>Speed ​​regulating switch function part L=72mm</t>
    <phoneticPr fontId="18" type="noConversion"/>
  </si>
  <si>
    <t>Two-position universal socket function part L=72mm</t>
    <phoneticPr fontId="18" type="noConversion"/>
  </si>
  <si>
    <t>One indicator light function part L=24mm</t>
    <phoneticPr fontId="18" type="noConversion"/>
  </si>
  <si>
    <t>One-pole double-pole switch 20A L=24mm</t>
    <phoneticPr fontId="18" type="noConversion"/>
  </si>
  <si>
    <t>Two-position American standard three-pole socket function parts (Thailand) L=72mm</t>
    <phoneticPr fontId="18" type="noConversion"/>
  </si>
  <si>
    <t>One-pin American standard three-pole plug function part (Thailand) L=48mm</t>
    <phoneticPr fontId="18" type="noConversion"/>
  </si>
  <si>
    <t>One-pole three-pole socket (Brazil) L=24mm</t>
    <phoneticPr fontId="18" type="noConversion"/>
  </si>
  <si>
    <t>One-pole three-pole socket (Italy) L=24mm</t>
    <phoneticPr fontId="18" type="noConversion"/>
  </si>
  <si>
    <t>One-port Australian standard socket function part (Australian standard) L=24mm</t>
    <phoneticPr fontId="18" type="noConversion"/>
  </si>
  <si>
    <t>Two-position Australian standard socket function parts (Australian standard) L=72mm</t>
    <phoneticPr fontId="18" type="noConversion"/>
  </si>
  <si>
    <t>One-port socket function part (American standard) L=24mm</t>
    <phoneticPr fontId="18" type="noConversion"/>
  </si>
  <si>
    <t>second stage</t>
    <phoneticPr fontId="18" type="noConversion"/>
  </si>
  <si>
    <t xml:space="preserve">8536500090
</t>
    <phoneticPr fontId="18" type="noConversion"/>
  </si>
  <si>
    <t>HS code
for reference</t>
    <phoneticPr fontId="18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</si>
</sst>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[$-409]dd/mmm/yy;@"/>
    <numFmt numFmtId="179" formatCode="_ * #,##0_ ;_ * \-#,##0_ ;_ * &quot;-&quot;??_ ;_ @_ "/>
    <numFmt numFmtId="181" formatCode="0_ 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Microsoft YaHei Light"/>
      <charset val="134"/>
    </font>
    <font>
      <b/>
      <sz val="11"/>
      <color theme="1"/>
      <name val="微软雅黑"/>
      <charset val="134"/>
    </font>
    <font>
      <sz val="12"/>
      <name val="Microsoft YaHei Light"/>
      <charset val="134"/>
    </font>
    <font>
      <b/>
      <sz val="12"/>
      <color theme="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Microsoft YaHei Light"/>
      <charset val="134"/>
    </font>
    <font>
      <sz val="12"/>
      <color theme="1"/>
      <name val="Microsoft YaHei Light"/>
      <charset val="134"/>
    </font>
    <font>
      <sz val="11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等线"/>
      <charset val="134"/>
    </font>
    <font>
      <sz val="9"/>
      <name val="等线"/>
      <charset val="134"/>
      <scheme val="minor"/>
    </font>
    <font>
      <sz val="10"/>
      <color rgb="FF0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12" fillId="0" borderId="0"/>
    <xf numFmtId="178" fontId="15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5" xfId="0" applyBorder="1" applyAlignment="1">
      <alignment horizontal="left" vertical="center" indent="1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179" fontId="2" fillId="3" borderId="0" xfId="1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9" fontId="0" fillId="3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9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6" fillId="5" borderId="1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4" xfId="0" applyFill="1" applyBorder="1" applyAlignment="1"/>
    <xf numFmtId="0" fontId="0" fillId="4" borderId="1" xfId="0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181" fontId="0" fillId="3" borderId="0" xfId="0" applyNumberFormat="1" applyFill="1" applyAlignment="1">
      <alignment horizontal="center" vertical="center"/>
    </xf>
    <xf numFmtId="10" fontId="0" fillId="3" borderId="1" xfId="0" applyNumberFormat="1" applyFill="1" applyBorder="1" applyAlignment="1">
      <alignment horizontal="center"/>
    </xf>
    <xf numFmtId="0" fontId="4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0" fillId="3" borderId="0" xfId="0" applyFill="1" applyAlignment="1">
      <alignment wrapText="1"/>
    </xf>
    <xf numFmtId="0" fontId="21" fillId="4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</cellXfs>
  <cellStyles count="8">
    <cellStyle name="常规" xfId="0" builtinId="0"/>
    <cellStyle name="常规 13" xfId="2"/>
    <cellStyle name="常规 2" xfId="3"/>
    <cellStyle name="常规 3" xfId="4"/>
    <cellStyle name="常规 6" xfId="5"/>
    <cellStyle name="常规 7 2" xfId="6"/>
    <cellStyle name="千位分隔" xfId="1" builtinId="3"/>
    <cellStyle name="千位分隔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3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2.png"/><Relationship Id="rId58" Type="http://schemas.openxmlformats.org/officeDocument/2006/relationships/image" Target="../media/image56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47.wdp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1.png"/><Relationship Id="rId60" Type="http://schemas.openxmlformats.org/officeDocument/2006/relationships/image" Target="../media/image58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5.png"/><Relationship Id="rId8" Type="http://schemas.openxmlformats.org/officeDocument/2006/relationships/image" Target="../media/image8.png"/><Relationship Id="rId51" Type="http://schemas.openxmlformats.org/officeDocument/2006/relationships/image" Target="../media/image42.wdp"/><Relationship Id="rId3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1.png"/><Relationship Id="rId18" Type="http://schemas.openxmlformats.org/officeDocument/2006/relationships/image" Target="../media/image62.png"/><Relationship Id="rId26" Type="http://schemas.openxmlformats.org/officeDocument/2006/relationships/image" Target="../media/image68.png"/><Relationship Id="rId39" Type="http://schemas.openxmlformats.org/officeDocument/2006/relationships/image" Target="../media/image48.png"/><Relationship Id="rId21" Type="http://schemas.openxmlformats.org/officeDocument/2006/relationships/image" Target="../media/image20.png"/><Relationship Id="rId34" Type="http://schemas.openxmlformats.org/officeDocument/2006/relationships/image" Target="../media/image76.png"/><Relationship Id="rId42" Type="http://schemas.openxmlformats.org/officeDocument/2006/relationships/image" Target="../media/image25.png"/><Relationship Id="rId47" Type="http://schemas.openxmlformats.org/officeDocument/2006/relationships/image" Target="../media/image45.png"/><Relationship Id="rId50" Type="http://schemas.openxmlformats.org/officeDocument/2006/relationships/image" Target="../media/image27.png"/><Relationship Id="rId55" Type="http://schemas.openxmlformats.org/officeDocument/2006/relationships/image" Target="../media/image33.png"/><Relationship Id="rId7" Type="http://schemas.openxmlformats.org/officeDocument/2006/relationships/image" Target="../media/image6.png"/><Relationship Id="rId12" Type="http://schemas.openxmlformats.org/officeDocument/2006/relationships/image" Target="../media/image61.png"/><Relationship Id="rId17" Type="http://schemas.openxmlformats.org/officeDocument/2006/relationships/image" Target="../media/image15.png"/><Relationship Id="rId25" Type="http://schemas.openxmlformats.org/officeDocument/2006/relationships/image" Target="../media/image67.png"/><Relationship Id="rId33" Type="http://schemas.openxmlformats.org/officeDocument/2006/relationships/image" Target="../media/image75.png"/><Relationship Id="rId38" Type="http://schemas.openxmlformats.org/officeDocument/2006/relationships/image" Target="../media/image79.png"/><Relationship Id="rId46" Type="http://schemas.openxmlformats.org/officeDocument/2006/relationships/image" Target="../media/image44.pn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20" Type="http://schemas.openxmlformats.org/officeDocument/2006/relationships/image" Target="../media/image18.png"/><Relationship Id="rId29" Type="http://schemas.openxmlformats.org/officeDocument/2006/relationships/image" Target="../media/image71.png"/><Relationship Id="rId41" Type="http://schemas.openxmlformats.org/officeDocument/2006/relationships/image" Target="../media/image51.png"/><Relationship Id="rId54" Type="http://schemas.openxmlformats.org/officeDocument/2006/relationships/image" Target="../media/image32.png"/><Relationship Id="rId1" Type="http://schemas.openxmlformats.org/officeDocument/2006/relationships/image" Target="../media/image59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24" Type="http://schemas.openxmlformats.org/officeDocument/2006/relationships/image" Target="../media/image66.png"/><Relationship Id="rId32" Type="http://schemas.openxmlformats.org/officeDocument/2006/relationships/image" Target="../media/image74.png"/><Relationship Id="rId37" Type="http://schemas.openxmlformats.org/officeDocument/2006/relationships/image" Target="../media/image22.png"/><Relationship Id="rId40" Type="http://schemas.openxmlformats.org/officeDocument/2006/relationships/image" Target="../media/image42.png"/><Relationship Id="rId45" Type="http://schemas.openxmlformats.org/officeDocument/2006/relationships/image" Target="../media/image24.png"/><Relationship Id="rId53" Type="http://schemas.openxmlformats.org/officeDocument/2006/relationships/image" Target="../media/image31.png"/><Relationship Id="rId5" Type="http://schemas.openxmlformats.org/officeDocument/2006/relationships/image" Target="../media/image4.png"/><Relationship Id="rId15" Type="http://schemas.openxmlformats.org/officeDocument/2006/relationships/image" Target="../media/image13.png"/><Relationship Id="rId23" Type="http://schemas.openxmlformats.org/officeDocument/2006/relationships/image" Target="../media/image65.png"/><Relationship Id="rId28" Type="http://schemas.openxmlformats.org/officeDocument/2006/relationships/image" Target="../media/image70.png"/><Relationship Id="rId36" Type="http://schemas.openxmlformats.org/officeDocument/2006/relationships/image" Target="../media/image78.png"/><Relationship Id="rId49" Type="http://schemas.openxmlformats.org/officeDocument/2006/relationships/image" Target="../media/image26.png"/><Relationship Id="rId10" Type="http://schemas.openxmlformats.org/officeDocument/2006/relationships/image" Target="../media/image9.png"/><Relationship Id="rId19" Type="http://schemas.openxmlformats.org/officeDocument/2006/relationships/image" Target="../media/image63.png"/><Relationship Id="rId31" Type="http://schemas.openxmlformats.org/officeDocument/2006/relationships/image" Target="../media/image73.png"/><Relationship Id="rId44" Type="http://schemas.openxmlformats.org/officeDocument/2006/relationships/image" Target="../media/image81.jpeg"/><Relationship Id="rId52" Type="http://schemas.openxmlformats.org/officeDocument/2006/relationships/image" Target="../media/image82.png"/><Relationship Id="rId4" Type="http://schemas.openxmlformats.org/officeDocument/2006/relationships/image" Target="../media/image60.png"/><Relationship Id="rId9" Type="http://schemas.openxmlformats.org/officeDocument/2006/relationships/image" Target="../media/image8.png"/><Relationship Id="rId14" Type="http://schemas.openxmlformats.org/officeDocument/2006/relationships/image" Target="../media/image12.png"/><Relationship Id="rId22" Type="http://schemas.openxmlformats.org/officeDocument/2006/relationships/image" Target="../media/image64.png"/><Relationship Id="rId27" Type="http://schemas.openxmlformats.org/officeDocument/2006/relationships/image" Target="../media/image69.png"/><Relationship Id="rId30" Type="http://schemas.openxmlformats.org/officeDocument/2006/relationships/image" Target="../media/image72.png"/><Relationship Id="rId35" Type="http://schemas.openxmlformats.org/officeDocument/2006/relationships/image" Target="../media/image77.png"/><Relationship Id="rId43" Type="http://schemas.openxmlformats.org/officeDocument/2006/relationships/image" Target="../media/image80.png"/><Relationship Id="rId48" Type="http://schemas.openxmlformats.org/officeDocument/2006/relationships/image" Target="../media/image46.png"/><Relationship Id="rId8" Type="http://schemas.openxmlformats.org/officeDocument/2006/relationships/image" Target="../media/image7.png"/><Relationship Id="rId51" Type="http://schemas.openxmlformats.org/officeDocument/2006/relationships/image" Target="../media/image28.png"/><Relationship Id="rId3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0.png"/><Relationship Id="rId3" Type="http://schemas.openxmlformats.org/officeDocument/2006/relationships/image" Target="../media/image85.png"/><Relationship Id="rId7" Type="http://schemas.openxmlformats.org/officeDocument/2006/relationships/image" Target="../media/image89.png"/><Relationship Id="rId12" Type="http://schemas.openxmlformats.org/officeDocument/2006/relationships/image" Target="../media/image94.png"/><Relationship Id="rId2" Type="http://schemas.openxmlformats.org/officeDocument/2006/relationships/image" Target="../media/image84.png"/><Relationship Id="rId1" Type="http://schemas.openxmlformats.org/officeDocument/2006/relationships/image" Target="../media/image83.png"/><Relationship Id="rId6" Type="http://schemas.openxmlformats.org/officeDocument/2006/relationships/image" Target="../media/image88.png"/><Relationship Id="rId11" Type="http://schemas.openxmlformats.org/officeDocument/2006/relationships/image" Target="../media/image93.png"/><Relationship Id="rId5" Type="http://schemas.openxmlformats.org/officeDocument/2006/relationships/image" Target="../media/image87.png"/><Relationship Id="rId10" Type="http://schemas.openxmlformats.org/officeDocument/2006/relationships/image" Target="../media/image92.png"/><Relationship Id="rId4" Type="http://schemas.openxmlformats.org/officeDocument/2006/relationships/image" Target="../media/image86.png"/><Relationship Id="rId9" Type="http://schemas.openxmlformats.org/officeDocument/2006/relationships/image" Target="../media/image9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41</xdr:row>
      <xdr:rowOff>66675</xdr:rowOff>
    </xdr:from>
    <xdr:to>
      <xdr:col>5</xdr:col>
      <xdr:colOff>828675</xdr:colOff>
      <xdr:row>41</xdr:row>
      <xdr:rowOff>533400</xdr:rowOff>
    </xdr:to>
    <xdr:sp macro="" textlink="">
      <xdr:nvSpPr>
        <xdr:cNvPr id="13" name="Object 4" hidden="1"/>
        <xdr:cNvSpPr/>
      </xdr:nvSpPr>
      <xdr:spPr>
        <a:xfrm>
          <a:off x="6676390" y="22913975"/>
          <a:ext cx="657225" cy="4667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</xdr:sp>
    <xdr:clientData/>
  </xdr:twoCellAnchor>
  <xdr:twoCellAnchor editAs="oneCell">
    <xdr:from>
      <xdr:col>5</xdr:col>
      <xdr:colOff>190500</xdr:colOff>
      <xdr:row>46</xdr:row>
      <xdr:rowOff>47625</xdr:rowOff>
    </xdr:from>
    <xdr:to>
      <xdr:col>5</xdr:col>
      <xdr:colOff>819150</xdr:colOff>
      <xdr:row>46</xdr:row>
      <xdr:rowOff>514350</xdr:rowOff>
    </xdr:to>
    <xdr:sp macro="" textlink="">
      <xdr:nvSpPr>
        <xdr:cNvPr id="14" name="Object 5" hidden="1"/>
        <xdr:cNvSpPr/>
      </xdr:nvSpPr>
      <xdr:spPr>
        <a:xfrm>
          <a:off x="6695440" y="25752425"/>
          <a:ext cx="628650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 editAs="oneCell">
    <xdr:from>
      <xdr:col>5</xdr:col>
      <xdr:colOff>228600</xdr:colOff>
      <xdr:row>47</xdr:row>
      <xdr:rowOff>57150</xdr:rowOff>
    </xdr:from>
    <xdr:to>
      <xdr:col>5</xdr:col>
      <xdr:colOff>828675</xdr:colOff>
      <xdr:row>47</xdr:row>
      <xdr:rowOff>514350</xdr:rowOff>
    </xdr:to>
    <xdr:sp macro="" textlink="">
      <xdr:nvSpPr>
        <xdr:cNvPr id="15" name="Object 6" hidden="1"/>
        <xdr:cNvSpPr/>
      </xdr:nvSpPr>
      <xdr:spPr>
        <a:xfrm>
          <a:off x="6733540" y="26333450"/>
          <a:ext cx="600075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 editAs="oneCell">
    <xdr:from>
      <xdr:col>5</xdr:col>
      <xdr:colOff>142875</xdr:colOff>
      <xdr:row>43</xdr:row>
      <xdr:rowOff>38100</xdr:rowOff>
    </xdr:from>
    <xdr:to>
      <xdr:col>5</xdr:col>
      <xdr:colOff>866775</xdr:colOff>
      <xdr:row>43</xdr:row>
      <xdr:rowOff>561975</xdr:rowOff>
    </xdr:to>
    <xdr:sp macro="" textlink="">
      <xdr:nvSpPr>
        <xdr:cNvPr id="16" name="Object 7" hidden="1"/>
        <xdr:cNvSpPr/>
      </xdr:nvSpPr>
      <xdr:spPr>
        <a:xfrm>
          <a:off x="6647815" y="24028400"/>
          <a:ext cx="723900" cy="523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 editAs="oneCell">
    <xdr:from>
      <xdr:col>5</xdr:col>
      <xdr:colOff>152400</xdr:colOff>
      <xdr:row>42</xdr:row>
      <xdr:rowOff>38100</xdr:rowOff>
    </xdr:from>
    <xdr:to>
      <xdr:col>5</xdr:col>
      <xdr:colOff>866775</xdr:colOff>
      <xdr:row>42</xdr:row>
      <xdr:rowOff>533400</xdr:rowOff>
    </xdr:to>
    <xdr:sp macro="" textlink="">
      <xdr:nvSpPr>
        <xdr:cNvPr id="17" name="Object 8" hidden="1"/>
        <xdr:cNvSpPr/>
      </xdr:nvSpPr>
      <xdr:spPr>
        <a:xfrm>
          <a:off x="6657340" y="23456900"/>
          <a:ext cx="714375" cy="495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 editAs="oneCell">
    <xdr:from>
      <xdr:col>5</xdr:col>
      <xdr:colOff>133350</xdr:colOff>
      <xdr:row>45</xdr:row>
      <xdr:rowOff>76200</xdr:rowOff>
    </xdr:from>
    <xdr:to>
      <xdr:col>5</xdr:col>
      <xdr:colOff>866775</xdr:colOff>
      <xdr:row>45</xdr:row>
      <xdr:rowOff>514350</xdr:rowOff>
    </xdr:to>
    <xdr:sp macro="" textlink="">
      <xdr:nvSpPr>
        <xdr:cNvPr id="18" name="Object 9" hidden="1"/>
        <xdr:cNvSpPr/>
      </xdr:nvSpPr>
      <xdr:spPr>
        <a:xfrm>
          <a:off x="6638290" y="25209500"/>
          <a:ext cx="733425" cy="4381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</xdr:sp>
    <xdr:clientData/>
  </xdr:twoCellAnchor>
  <xdr:twoCellAnchor editAs="oneCell">
    <xdr:from>
      <xdr:col>5</xdr:col>
      <xdr:colOff>427309</xdr:colOff>
      <xdr:row>49</xdr:row>
      <xdr:rowOff>29765</xdr:rowOff>
    </xdr:from>
    <xdr:to>
      <xdr:col>5</xdr:col>
      <xdr:colOff>601266</xdr:colOff>
      <xdr:row>49</xdr:row>
      <xdr:rowOff>513972</xdr:rowOff>
    </xdr:to>
    <xdr:pic>
      <xdr:nvPicPr>
        <xdr:cNvPr id="37" name="图片 3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31660" y="27419935"/>
          <a:ext cx="173990" cy="484505"/>
        </a:xfrm>
        <a:prstGeom prst="rect">
          <a:avLst/>
        </a:prstGeom>
      </xdr:spPr>
    </xdr:pic>
    <xdr:clientData/>
  </xdr:twoCellAnchor>
  <xdr:twoCellAnchor editAs="oneCell">
    <xdr:from>
      <xdr:col>5</xdr:col>
      <xdr:colOff>348453</xdr:colOff>
      <xdr:row>55</xdr:row>
      <xdr:rowOff>43963</xdr:rowOff>
    </xdr:from>
    <xdr:to>
      <xdr:col>5</xdr:col>
      <xdr:colOff>696057</xdr:colOff>
      <xdr:row>55</xdr:row>
      <xdr:rowOff>520448</xdr:rowOff>
    </xdr:to>
    <xdr:pic>
      <xdr:nvPicPr>
        <xdr:cNvPr id="97" name="图片 9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788785" y="30756225"/>
          <a:ext cx="476250" cy="34798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56</xdr:row>
      <xdr:rowOff>44823</xdr:rowOff>
    </xdr:from>
    <xdr:to>
      <xdr:col>5</xdr:col>
      <xdr:colOff>923833</xdr:colOff>
      <xdr:row>56</xdr:row>
      <xdr:rowOff>511490</xdr:rowOff>
    </xdr:to>
    <xdr:pic>
      <xdr:nvPicPr>
        <xdr:cNvPr id="98" name="图片 9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5440" y="31235650"/>
          <a:ext cx="732790" cy="466725"/>
        </a:xfrm>
        <a:prstGeom prst="rect">
          <a:avLst/>
        </a:prstGeom>
      </xdr:spPr>
    </xdr:pic>
    <xdr:clientData/>
  </xdr:twoCellAnchor>
  <xdr:twoCellAnchor editAs="oneCell">
    <xdr:from>
      <xdr:col>5</xdr:col>
      <xdr:colOff>380514</xdr:colOff>
      <xdr:row>36</xdr:row>
      <xdr:rowOff>44824</xdr:rowOff>
    </xdr:from>
    <xdr:to>
      <xdr:col>5</xdr:col>
      <xdr:colOff>607149</xdr:colOff>
      <xdr:row>36</xdr:row>
      <xdr:rowOff>549088</xdr:rowOff>
    </xdr:to>
    <xdr:pic>
      <xdr:nvPicPr>
        <xdr:cNvPr id="118" name="图片 1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85305" y="20034250"/>
          <a:ext cx="226695" cy="504190"/>
        </a:xfrm>
        <a:prstGeom prst="rect">
          <a:avLst/>
        </a:prstGeom>
      </xdr:spPr>
    </xdr:pic>
    <xdr:clientData/>
  </xdr:twoCellAnchor>
  <xdr:twoCellAnchor editAs="oneCell">
    <xdr:from>
      <xdr:col>5</xdr:col>
      <xdr:colOff>295232</xdr:colOff>
      <xdr:row>37</xdr:row>
      <xdr:rowOff>48703</xdr:rowOff>
    </xdr:from>
    <xdr:to>
      <xdr:col>5</xdr:col>
      <xdr:colOff>676362</xdr:colOff>
      <xdr:row>37</xdr:row>
      <xdr:rowOff>485732</xdr:rowOff>
    </xdr:to>
    <xdr:pic>
      <xdr:nvPicPr>
        <xdr:cNvPr id="119" name="图片 11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99580" y="20609560"/>
          <a:ext cx="381635" cy="436880"/>
        </a:xfrm>
        <a:prstGeom prst="rect">
          <a:avLst/>
        </a:prstGeom>
      </xdr:spPr>
    </xdr:pic>
    <xdr:clientData/>
  </xdr:twoCellAnchor>
  <xdr:twoCellAnchor editAs="oneCell">
    <xdr:from>
      <xdr:col>5</xdr:col>
      <xdr:colOff>267891</xdr:colOff>
      <xdr:row>40</xdr:row>
      <xdr:rowOff>95250</xdr:rowOff>
    </xdr:from>
    <xdr:to>
      <xdr:col>5</xdr:col>
      <xdr:colOff>726281</xdr:colOff>
      <xdr:row>40</xdr:row>
      <xdr:rowOff>490246</xdr:rowOff>
    </xdr:to>
    <xdr:pic>
      <xdr:nvPicPr>
        <xdr:cNvPr id="132" name="图片 13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0800000">
          <a:off x="6772275" y="22371050"/>
          <a:ext cx="458470" cy="394970"/>
        </a:xfrm>
        <a:prstGeom prst="rect">
          <a:avLst/>
        </a:prstGeom>
      </xdr:spPr>
    </xdr:pic>
    <xdr:clientData/>
  </xdr:twoCellAnchor>
  <xdr:twoCellAnchor editAs="oneCell">
    <xdr:from>
      <xdr:col>5</xdr:col>
      <xdr:colOff>369092</xdr:colOff>
      <xdr:row>41</xdr:row>
      <xdr:rowOff>29765</xdr:rowOff>
    </xdr:from>
    <xdr:to>
      <xdr:col>5</xdr:col>
      <xdr:colOff>603902</xdr:colOff>
      <xdr:row>41</xdr:row>
      <xdr:rowOff>559592</xdr:rowOff>
    </xdr:to>
    <xdr:pic>
      <xdr:nvPicPr>
        <xdr:cNvPr id="133" name="图片 13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873875" y="22876510"/>
          <a:ext cx="234950" cy="530225"/>
        </a:xfrm>
        <a:prstGeom prst="rect">
          <a:avLst/>
        </a:prstGeom>
      </xdr:spPr>
    </xdr:pic>
    <xdr:clientData/>
  </xdr:twoCellAnchor>
  <xdr:twoCellAnchor editAs="oneCell">
    <xdr:from>
      <xdr:col>5</xdr:col>
      <xdr:colOff>375048</xdr:colOff>
      <xdr:row>42</xdr:row>
      <xdr:rowOff>29765</xdr:rowOff>
    </xdr:from>
    <xdr:to>
      <xdr:col>5</xdr:col>
      <xdr:colOff>589361</xdr:colOff>
      <xdr:row>42</xdr:row>
      <xdr:rowOff>547687</xdr:rowOff>
    </xdr:to>
    <xdr:pic>
      <xdr:nvPicPr>
        <xdr:cNvPr id="134" name="图片 13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879590" y="23448010"/>
          <a:ext cx="214630" cy="518160"/>
        </a:xfrm>
        <a:prstGeom prst="rect">
          <a:avLst/>
        </a:prstGeom>
      </xdr:spPr>
    </xdr:pic>
    <xdr:clientData/>
  </xdr:twoCellAnchor>
  <xdr:twoCellAnchor editAs="oneCell">
    <xdr:from>
      <xdr:col>5</xdr:col>
      <xdr:colOff>366713</xdr:colOff>
      <xdr:row>43</xdr:row>
      <xdr:rowOff>26091</xdr:rowOff>
    </xdr:from>
    <xdr:to>
      <xdr:col>5</xdr:col>
      <xdr:colOff>584474</xdr:colOff>
      <xdr:row>43</xdr:row>
      <xdr:rowOff>552346</xdr:rowOff>
    </xdr:to>
    <xdr:pic>
      <xdr:nvPicPr>
        <xdr:cNvPr id="135" name="图片 13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871335" y="24016335"/>
          <a:ext cx="217805" cy="525780"/>
        </a:xfrm>
        <a:prstGeom prst="rect">
          <a:avLst/>
        </a:prstGeom>
      </xdr:spPr>
    </xdr:pic>
    <xdr:clientData/>
  </xdr:twoCellAnchor>
  <xdr:twoCellAnchor editAs="oneCell">
    <xdr:from>
      <xdr:col>5</xdr:col>
      <xdr:colOff>357186</xdr:colOff>
      <xdr:row>44</xdr:row>
      <xdr:rowOff>23813</xdr:rowOff>
    </xdr:from>
    <xdr:to>
      <xdr:col>5</xdr:col>
      <xdr:colOff>593037</xdr:colOff>
      <xdr:row>44</xdr:row>
      <xdr:rowOff>535781</xdr:rowOff>
    </xdr:to>
    <xdr:pic>
      <xdr:nvPicPr>
        <xdr:cNvPr id="136" name="图片 13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861810" y="24585295"/>
          <a:ext cx="235585" cy="511810"/>
        </a:xfrm>
        <a:prstGeom prst="rect">
          <a:avLst/>
        </a:prstGeom>
      </xdr:spPr>
    </xdr:pic>
    <xdr:clientData/>
  </xdr:twoCellAnchor>
  <xdr:twoCellAnchor editAs="oneCell">
    <xdr:from>
      <xdr:col>5</xdr:col>
      <xdr:colOff>356151</xdr:colOff>
      <xdr:row>45</xdr:row>
      <xdr:rowOff>29766</xdr:rowOff>
    </xdr:from>
    <xdr:to>
      <xdr:col>5</xdr:col>
      <xdr:colOff>576416</xdr:colOff>
      <xdr:row>45</xdr:row>
      <xdr:rowOff>535782</xdr:rowOff>
    </xdr:to>
    <xdr:pic>
      <xdr:nvPicPr>
        <xdr:cNvPr id="137" name="图片 13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860540" y="25162510"/>
          <a:ext cx="220345" cy="506095"/>
        </a:xfrm>
        <a:prstGeom prst="rect">
          <a:avLst/>
        </a:prstGeom>
      </xdr:spPr>
    </xdr:pic>
    <xdr:clientData/>
  </xdr:twoCellAnchor>
  <xdr:twoCellAnchor editAs="oneCell">
    <xdr:from>
      <xdr:col>5</xdr:col>
      <xdr:colOff>217374</xdr:colOff>
      <xdr:row>48</xdr:row>
      <xdr:rowOff>48645</xdr:rowOff>
    </xdr:from>
    <xdr:to>
      <xdr:col>5</xdr:col>
      <xdr:colOff>741249</xdr:colOff>
      <xdr:row>48</xdr:row>
      <xdr:rowOff>488913</xdr:rowOff>
    </xdr:to>
    <xdr:pic>
      <xdr:nvPicPr>
        <xdr:cNvPr id="141" name="图片 14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722110" y="26896060"/>
          <a:ext cx="523875" cy="440055"/>
        </a:xfrm>
        <a:prstGeom prst="rect">
          <a:avLst/>
        </a:prstGeom>
      </xdr:spPr>
    </xdr:pic>
    <xdr:clientData/>
  </xdr:twoCellAnchor>
  <xdr:twoCellAnchor editAs="oneCell">
    <xdr:from>
      <xdr:col>5</xdr:col>
      <xdr:colOff>422671</xdr:colOff>
      <xdr:row>50</xdr:row>
      <xdr:rowOff>53578</xdr:rowOff>
    </xdr:from>
    <xdr:to>
      <xdr:col>5</xdr:col>
      <xdr:colOff>616520</xdr:colOff>
      <xdr:row>50</xdr:row>
      <xdr:rowOff>535432</xdr:rowOff>
    </xdr:to>
    <xdr:pic>
      <xdr:nvPicPr>
        <xdr:cNvPr id="143" name="图片 14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927215" y="27986990"/>
          <a:ext cx="193675" cy="481965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51</xdr:row>
      <xdr:rowOff>41671</xdr:rowOff>
    </xdr:from>
    <xdr:to>
      <xdr:col>5</xdr:col>
      <xdr:colOff>738187</xdr:colOff>
      <xdr:row>51</xdr:row>
      <xdr:rowOff>480784</xdr:rowOff>
    </xdr:to>
    <xdr:pic>
      <xdr:nvPicPr>
        <xdr:cNvPr id="144" name="图片 14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733540" y="28517850"/>
          <a:ext cx="509270" cy="439420"/>
        </a:xfrm>
        <a:prstGeom prst="rect">
          <a:avLst/>
        </a:prstGeom>
      </xdr:spPr>
    </xdr:pic>
    <xdr:clientData/>
  </xdr:twoCellAnchor>
  <xdr:twoCellAnchor editAs="oneCell">
    <xdr:from>
      <xdr:col>5</xdr:col>
      <xdr:colOff>402981</xdr:colOff>
      <xdr:row>53</xdr:row>
      <xdr:rowOff>43962</xdr:rowOff>
    </xdr:from>
    <xdr:to>
      <xdr:col>5</xdr:col>
      <xdr:colOff>614772</xdr:colOff>
      <xdr:row>53</xdr:row>
      <xdr:rowOff>505558</xdr:rowOff>
    </xdr:to>
    <xdr:pic>
      <xdr:nvPicPr>
        <xdr:cNvPr id="146" name="图片 14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907530" y="29606240"/>
          <a:ext cx="212090" cy="461645"/>
        </a:xfrm>
        <a:prstGeom prst="rect">
          <a:avLst/>
        </a:prstGeom>
      </xdr:spPr>
    </xdr:pic>
    <xdr:clientData/>
  </xdr:twoCellAnchor>
  <xdr:twoCellAnchor editAs="oneCell">
    <xdr:from>
      <xdr:col>5</xdr:col>
      <xdr:colOff>410307</xdr:colOff>
      <xdr:row>54</xdr:row>
      <xdr:rowOff>29307</xdr:rowOff>
    </xdr:from>
    <xdr:to>
      <xdr:col>5</xdr:col>
      <xdr:colOff>618358</xdr:colOff>
      <xdr:row>54</xdr:row>
      <xdr:rowOff>512885</xdr:rowOff>
    </xdr:to>
    <xdr:pic>
      <xdr:nvPicPr>
        <xdr:cNvPr id="147" name="图片 14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915150" y="30134560"/>
          <a:ext cx="207645" cy="483235"/>
        </a:xfrm>
        <a:prstGeom prst="rect">
          <a:avLst/>
        </a:prstGeom>
      </xdr:spPr>
    </xdr:pic>
    <xdr:clientData/>
  </xdr:twoCellAnchor>
  <xdr:twoCellAnchor editAs="oneCell">
    <xdr:from>
      <xdr:col>5</xdr:col>
      <xdr:colOff>448215</xdr:colOff>
      <xdr:row>57</xdr:row>
      <xdr:rowOff>21980</xdr:rowOff>
    </xdr:from>
    <xdr:to>
      <xdr:col>5</xdr:col>
      <xdr:colOff>646044</xdr:colOff>
      <xdr:row>57</xdr:row>
      <xdr:rowOff>534866</xdr:rowOff>
    </xdr:to>
    <xdr:pic>
      <xdr:nvPicPr>
        <xdr:cNvPr id="149" name="图片 14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952615" y="31755715"/>
          <a:ext cx="198120" cy="513080"/>
        </a:xfrm>
        <a:prstGeom prst="rect">
          <a:avLst/>
        </a:prstGeom>
      </xdr:spPr>
    </xdr:pic>
    <xdr:clientData/>
  </xdr:twoCellAnchor>
  <xdr:twoCellAnchor editAs="oneCell">
    <xdr:from>
      <xdr:col>5</xdr:col>
      <xdr:colOff>337040</xdr:colOff>
      <xdr:row>38</xdr:row>
      <xdr:rowOff>58615</xdr:rowOff>
    </xdr:from>
    <xdr:to>
      <xdr:col>5</xdr:col>
      <xdr:colOff>644770</xdr:colOff>
      <xdr:row>38</xdr:row>
      <xdr:rowOff>516661</xdr:rowOff>
    </xdr:to>
    <xdr:pic>
      <xdr:nvPicPr>
        <xdr:cNvPr id="150" name="图片 149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 rot="10800000">
          <a:off x="6841490" y="21191220"/>
          <a:ext cx="307975" cy="457835"/>
        </a:xfrm>
        <a:prstGeom prst="rect">
          <a:avLst/>
        </a:prstGeom>
      </xdr:spPr>
    </xdr:pic>
    <xdr:clientData/>
  </xdr:twoCellAnchor>
  <xdr:twoCellAnchor editAs="oneCell">
    <xdr:from>
      <xdr:col>5</xdr:col>
      <xdr:colOff>323020</xdr:colOff>
      <xdr:row>52</xdr:row>
      <xdr:rowOff>49696</xdr:rowOff>
    </xdr:from>
    <xdr:to>
      <xdr:col>5</xdr:col>
      <xdr:colOff>687455</xdr:colOff>
      <xdr:row>52</xdr:row>
      <xdr:rowOff>507742</xdr:rowOff>
    </xdr:to>
    <xdr:pic>
      <xdr:nvPicPr>
        <xdr:cNvPr id="151" name="图片 15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827520" y="29069030"/>
          <a:ext cx="364490" cy="457835"/>
        </a:xfrm>
        <a:prstGeom prst="rect">
          <a:avLst/>
        </a:prstGeom>
      </xdr:spPr>
    </xdr:pic>
    <xdr:clientData/>
  </xdr:twoCellAnchor>
  <xdr:twoCellAnchor editAs="oneCell">
    <xdr:from>
      <xdr:col>5</xdr:col>
      <xdr:colOff>182216</xdr:colOff>
      <xdr:row>30</xdr:row>
      <xdr:rowOff>82826</xdr:rowOff>
    </xdr:from>
    <xdr:to>
      <xdr:col>5</xdr:col>
      <xdr:colOff>836542</xdr:colOff>
      <xdr:row>30</xdr:row>
      <xdr:rowOff>478367</xdr:rowOff>
    </xdr:to>
    <xdr:pic>
      <xdr:nvPicPr>
        <xdr:cNvPr id="152" name="图片 151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686550" y="16643350"/>
          <a:ext cx="654685" cy="395605"/>
        </a:xfrm>
        <a:prstGeom prst="rect">
          <a:avLst/>
        </a:prstGeom>
      </xdr:spPr>
    </xdr:pic>
    <xdr:clientData/>
  </xdr:twoCellAnchor>
  <xdr:twoCellAnchor editAs="oneCell">
    <xdr:from>
      <xdr:col>5</xdr:col>
      <xdr:colOff>207063</xdr:colOff>
      <xdr:row>31</xdr:row>
      <xdr:rowOff>82826</xdr:rowOff>
    </xdr:from>
    <xdr:to>
      <xdr:col>5</xdr:col>
      <xdr:colOff>862920</xdr:colOff>
      <xdr:row>31</xdr:row>
      <xdr:rowOff>472109</xdr:rowOff>
    </xdr:to>
    <xdr:pic>
      <xdr:nvPicPr>
        <xdr:cNvPr id="153" name="图片 152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711950" y="17214850"/>
          <a:ext cx="655320" cy="389255"/>
        </a:xfrm>
        <a:prstGeom prst="rect">
          <a:avLst/>
        </a:prstGeom>
      </xdr:spPr>
    </xdr:pic>
    <xdr:clientData/>
  </xdr:twoCellAnchor>
  <xdr:twoCellAnchor editAs="oneCell">
    <xdr:from>
      <xdr:col>5</xdr:col>
      <xdr:colOff>190499</xdr:colOff>
      <xdr:row>32</xdr:row>
      <xdr:rowOff>74546</xdr:rowOff>
    </xdr:from>
    <xdr:to>
      <xdr:col>5</xdr:col>
      <xdr:colOff>836543</xdr:colOff>
      <xdr:row>32</xdr:row>
      <xdr:rowOff>465961</xdr:rowOff>
    </xdr:to>
    <xdr:pic>
      <xdr:nvPicPr>
        <xdr:cNvPr id="154" name="图片 153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694805" y="17778095"/>
          <a:ext cx="646430" cy="391160"/>
        </a:xfrm>
        <a:prstGeom prst="rect">
          <a:avLst/>
        </a:prstGeom>
      </xdr:spPr>
    </xdr:pic>
    <xdr:clientData/>
  </xdr:twoCellAnchor>
  <xdr:twoCellAnchor editAs="oneCell">
    <xdr:from>
      <xdr:col>5</xdr:col>
      <xdr:colOff>430695</xdr:colOff>
      <xdr:row>33</xdr:row>
      <xdr:rowOff>57979</xdr:rowOff>
    </xdr:from>
    <xdr:to>
      <xdr:col>5</xdr:col>
      <xdr:colOff>612913</xdr:colOff>
      <xdr:row>33</xdr:row>
      <xdr:rowOff>547998</xdr:rowOff>
    </xdr:to>
    <xdr:pic>
      <xdr:nvPicPr>
        <xdr:cNvPr id="157" name="图片 15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935470" y="18333085"/>
          <a:ext cx="182245" cy="489585"/>
        </a:xfrm>
        <a:prstGeom prst="rect">
          <a:avLst/>
        </a:prstGeom>
      </xdr:spPr>
    </xdr:pic>
    <xdr:clientData/>
  </xdr:twoCellAnchor>
  <xdr:twoCellAnchor editAs="oneCell">
    <xdr:from>
      <xdr:col>5</xdr:col>
      <xdr:colOff>430695</xdr:colOff>
      <xdr:row>34</xdr:row>
      <xdr:rowOff>41413</xdr:rowOff>
    </xdr:from>
    <xdr:to>
      <xdr:col>5</xdr:col>
      <xdr:colOff>612912</xdr:colOff>
      <xdr:row>34</xdr:row>
      <xdr:rowOff>554320</xdr:rowOff>
    </xdr:to>
    <xdr:pic>
      <xdr:nvPicPr>
        <xdr:cNvPr id="161" name="图片 16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6935470" y="18888075"/>
          <a:ext cx="182245" cy="512445"/>
        </a:xfrm>
        <a:prstGeom prst="rect">
          <a:avLst/>
        </a:prstGeom>
      </xdr:spPr>
    </xdr:pic>
    <xdr:clientData/>
  </xdr:twoCellAnchor>
  <xdr:twoCellAnchor editAs="oneCell">
    <xdr:from>
      <xdr:col>5</xdr:col>
      <xdr:colOff>430696</xdr:colOff>
      <xdr:row>35</xdr:row>
      <xdr:rowOff>24848</xdr:rowOff>
    </xdr:from>
    <xdr:to>
      <xdr:col>5</xdr:col>
      <xdr:colOff>612913</xdr:colOff>
      <xdr:row>35</xdr:row>
      <xdr:rowOff>537755</xdr:rowOff>
    </xdr:to>
    <xdr:pic>
      <xdr:nvPicPr>
        <xdr:cNvPr id="162" name="图片 16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6935470" y="19443065"/>
          <a:ext cx="182245" cy="512445"/>
        </a:xfrm>
        <a:prstGeom prst="rect">
          <a:avLst/>
        </a:prstGeom>
      </xdr:spPr>
    </xdr:pic>
    <xdr:clientData/>
  </xdr:twoCellAnchor>
  <xdr:twoCellAnchor editAs="oneCell">
    <xdr:from>
      <xdr:col>5</xdr:col>
      <xdr:colOff>290364</xdr:colOff>
      <xdr:row>39</xdr:row>
      <xdr:rowOff>41413</xdr:rowOff>
    </xdr:from>
    <xdr:to>
      <xdr:col>5</xdr:col>
      <xdr:colOff>723900</xdr:colOff>
      <xdr:row>39</xdr:row>
      <xdr:rowOff>521804</xdr:rowOff>
    </xdr:to>
    <xdr:pic>
      <xdr:nvPicPr>
        <xdr:cNvPr id="163" name="图片 16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795135" y="21745575"/>
          <a:ext cx="433705" cy="480060"/>
        </a:xfrm>
        <a:prstGeom prst="rect">
          <a:avLst/>
        </a:prstGeom>
      </xdr:spPr>
    </xdr:pic>
    <xdr:clientData/>
  </xdr:twoCellAnchor>
  <xdr:twoCellAnchor editAs="oneCell">
    <xdr:from>
      <xdr:col>5</xdr:col>
      <xdr:colOff>124766</xdr:colOff>
      <xdr:row>7</xdr:row>
      <xdr:rowOff>65737</xdr:rowOff>
    </xdr:from>
    <xdr:to>
      <xdr:col>5</xdr:col>
      <xdr:colOff>884489</xdr:colOff>
      <xdr:row>7</xdr:row>
      <xdr:rowOff>513521</xdr:rowOff>
    </xdr:to>
    <xdr:pic>
      <xdr:nvPicPr>
        <xdr:cNvPr id="40" name="图片 39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 rot="16200000">
          <a:off x="6785610" y="3325495"/>
          <a:ext cx="447675" cy="760095"/>
        </a:xfrm>
        <a:prstGeom prst="rect">
          <a:avLst/>
        </a:prstGeom>
      </xdr:spPr>
    </xdr:pic>
    <xdr:clientData/>
  </xdr:twoCellAnchor>
  <xdr:twoCellAnchor editAs="oneCell">
    <xdr:from>
      <xdr:col>5</xdr:col>
      <xdr:colOff>124767</xdr:colOff>
      <xdr:row>8</xdr:row>
      <xdr:rowOff>65737</xdr:rowOff>
    </xdr:from>
    <xdr:to>
      <xdr:col>5</xdr:col>
      <xdr:colOff>884490</xdr:colOff>
      <xdr:row>8</xdr:row>
      <xdr:rowOff>513521</xdr:rowOff>
    </xdr:to>
    <xdr:pic>
      <xdr:nvPicPr>
        <xdr:cNvPr id="41" name="图片 40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 rot="16200000">
          <a:off x="6785610" y="3896995"/>
          <a:ext cx="447675" cy="760095"/>
        </a:xfrm>
        <a:prstGeom prst="rect">
          <a:avLst/>
        </a:prstGeom>
      </xdr:spPr>
    </xdr:pic>
    <xdr:clientData/>
  </xdr:twoCellAnchor>
  <xdr:twoCellAnchor editAs="oneCell">
    <xdr:from>
      <xdr:col>5</xdr:col>
      <xdr:colOff>115956</xdr:colOff>
      <xdr:row>9</xdr:row>
      <xdr:rowOff>57977</xdr:rowOff>
    </xdr:from>
    <xdr:to>
      <xdr:col>5</xdr:col>
      <xdr:colOff>877956</xdr:colOff>
      <xdr:row>9</xdr:row>
      <xdr:rowOff>501977</xdr:rowOff>
    </xdr:to>
    <xdr:pic>
      <xdr:nvPicPr>
        <xdr:cNvPr id="42" name="图片 41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 rot="10800000">
          <a:off x="6620510" y="4617085"/>
          <a:ext cx="762000" cy="443865"/>
        </a:xfrm>
        <a:prstGeom prst="rect">
          <a:avLst/>
        </a:prstGeom>
      </xdr:spPr>
    </xdr:pic>
    <xdr:clientData/>
  </xdr:twoCellAnchor>
  <xdr:twoCellAnchor>
    <xdr:from>
      <xdr:col>5</xdr:col>
      <xdr:colOff>117095</xdr:colOff>
      <xdr:row>11</xdr:row>
      <xdr:rowOff>49696</xdr:rowOff>
    </xdr:from>
    <xdr:to>
      <xdr:col>5</xdr:col>
      <xdr:colOff>854247</xdr:colOff>
      <xdr:row>11</xdr:row>
      <xdr:rowOff>496957</xdr:rowOff>
    </xdr:to>
    <xdr:grpSp>
      <xdr:nvGrpSpPr>
        <xdr:cNvPr id="50" name="组合 49"/>
        <xdr:cNvGrpSpPr/>
      </xdr:nvGrpSpPr>
      <xdr:grpSpPr>
        <a:xfrm>
          <a:off x="5790682" y="5350566"/>
          <a:ext cx="737152" cy="447261"/>
          <a:chOff x="7901609" y="5184913"/>
          <a:chExt cx="2285714" cy="1352381"/>
        </a:xfrm>
      </xdr:grpSpPr>
      <xdr:pic>
        <xdr:nvPicPr>
          <xdr:cNvPr id="48" name="图片 47"/>
          <xdr:cNvPicPr>
            <a:picLocks noChangeAspect="1"/>
          </xdr:cNvPicPr>
        </xdr:nvPicPr>
        <xdr:blipFill>
          <a:blip xmlns:r="http://schemas.openxmlformats.org/officeDocument/2006/relationships" r:embed="rId26" cstate="print"/>
          <a:stretch>
            <a:fillRect/>
          </a:stretch>
        </xdr:blipFill>
        <xdr:spPr>
          <a:xfrm>
            <a:off x="7901609" y="5184913"/>
            <a:ext cx="2285714" cy="1352381"/>
          </a:xfrm>
          <a:prstGeom prst="rect">
            <a:avLst/>
          </a:prstGeom>
        </xdr:spPr>
      </xdr:pic>
      <xdr:pic>
        <xdr:nvPicPr>
          <xdr:cNvPr id="49" name="图片 48"/>
          <xdr:cNvPicPr>
            <a:picLocks noChangeAspect="1"/>
          </xdr:cNvPicPr>
        </xdr:nvPicPr>
        <xdr:blipFill>
          <a:blip xmlns:r="http://schemas.openxmlformats.org/officeDocument/2006/relationships" r:embed="rId27"/>
          <a:srcRect l="4141" b="3205"/>
          <a:stretch>
            <a:fillRect/>
          </a:stretch>
        </xdr:blipFill>
        <xdr:spPr>
          <a:xfrm>
            <a:off x="8812695" y="5219132"/>
            <a:ext cx="463824" cy="1262756"/>
          </a:xfrm>
          <a:prstGeom prst="rect">
            <a:avLst/>
          </a:prstGeom>
          <a:ln>
            <a:solidFill>
              <a:schemeClr val="bg1">
                <a:lumMod val="85000"/>
              </a:schemeClr>
            </a:solidFill>
          </a:ln>
        </xdr:spPr>
      </xdr:pic>
    </xdr:grpSp>
    <xdr:clientData/>
  </xdr:twoCellAnchor>
  <xdr:twoCellAnchor>
    <xdr:from>
      <xdr:col>5</xdr:col>
      <xdr:colOff>127441</xdr:colOff>
      <xdr:row>12</xdr:row>
      <xdr:rowOff>52322</xdr:rowOff>
    </xdr:from>
    <xdr:to>
      <xdr:col>5</xdr:col>
      <xdr:colOff>869674</xdr:colOff>
      <xdr:row>12</xdr:row>
      <xdr:rowOff>491476</xdr:rowOff>
    </xdr:to>
    <xdr:grpSp>
      <xdr:nvGrpSpPr>
        <xdr:cNvPr id="54" name="组合 53"/>
        <xdr:cNvGrpSpPr/>
      </xdr:nvGrpSpPr>
      <xdr:grpSpPr>
        <a:xfrm>
          <a:off x="5801028" y="5924692"/>
          <a:ext cx="742233" cy="439154"/>
          <a:chOff x="9693853" y="5651365"/>
          <a:chExt cx="2285714" cy="1352381"/>
        </a:xfrm>
      </xdr:grpSpPr>
      <xdr:pic>
        <xdr:nvPicPr>
          <xdr:cNvPr id="52" name="图片 51"/>
          <xdr:cNvPicPr>
            <a:picLocks noChangeAspect="1"/>
          </xdr:cNvPicPr>
        </xdr:nvPicPr>
        <xdr:blipFill>
          <a:blip xmlns:r="http://schemas.openxmlformats.org/officeDocument/2006/relationships" r:embed="rId28" cstate="print"/>
          <a:stretch>
            <a:fillRect/>
          </a:stretch>
        </xdr:blipFill>
        <xdr:spPr>
          <a:xfrm>
            <a:off x="9693853" y="5651365"/>
            <a:ext cx="2285714" cy="1352381"/>
          </a:xfrm>
          <a:prstGeom prst="rect">
            <a:avLst/>
          </a:prstGeom>
        </xdr:spPr>
      </xdr:pic>
      <xdr:pic>
        <xdr:nvPicPr>
          <xdr:cNvPr id="51" name="图片 50"/>
          <xdr:cNvPicPr>
            <a:picLocks noChangeAspect="1"/>
          </xdr:cNvPicPr>
        </xdr:nvPicPr>
        <xdr:blipFill>
          <a:blip xmlns:r="http://schemas.openxmlformats.org/officeDocument/2006/relationships" r:embed="rId29" cstate="print"/>
          <a:stretch>
            <a:fillRect/>
          </a:stretch>
        </xdr:blipFill>
        <xdr:spPr>
          <a:xfrm>
            <a:off x="10174244" y="5702898"/>
            <a:ext cx="452343" cy="1237269"/>
          </a:xfrm>
          <a:prstGeom prst="rect">
            <a:avLst/>
          </a:prstGeom>
          <a:ln>
            <a:solidFill>
              <a:schemeClr val="bg1">
                <a:lumMod val="85000"/>
              </a:schemeClr>
            </a:solidFill>
          </a:ln>
        </xdr:spPr>
      </xdr:pic>
      <xdr:pic>
        <xdr:nvPicPr>
          <xdr:cNvPr id="53" name="图片 52"/>
          <xdr:cNvPicPr>
            <a:picLocks noChangeAspect="1"/>
          </xdr:cNvPicPr>
        </xdr:nvPicPr>
        <xdr:blipFill>
          <a:blip xmlns:r="http://schemas.openxmlformats.org/officeDocument/2006/relationships" r:embed="rId30" cstate="print"/>
          <a:stretch>
            <a:fillRect/>
          </a:stretch>
        </xdr:blipFill>
        <xdr:spPr>
          <a:xfrm>
            <a:off x="11047230" y="5688233"/>
            <a:ext cx="452343" cy="1255244"/>
          </a:xfrm>
          <a:prstGeom prst="rect">
            <a:avLst/>
          </a:prstGeom>
          <a:ln>
            <a:solidFill>
              <a:schemeClr val="bg1">
                <a:lumMod val="85000"/>
              </a:schemeClr>
            </a:solidFill>
          </a:ln>
        </xdr:spPr>
      </xdr:pic>
    </xdr:grpSp>
    <xdr:clientData/>
  </xdr:twoCellAnchor>
  <xdr:twoCellAnchor>
    <xdr:from>
      <xdr:col>5</xdr:col>
      <xdr:colOff>97624</xdr:colOff>
      <xdr:row>13</xdr:row>
      <xdr:rowOff>63918</xdr:rowOff>
    </xdr:from>
    <xdr:to>
      <xdr:col>5</xdr:col>
      <xdr:colOff>857519</xdr:colOff>
      <xdr:row>13</xdr:row>
      <xdr:rowOff>513523</xdr:rowOff>
    </xdr:to>
    <xdr:grpSp>
      <xdr:nvGrpSpPr>
        <xdr:cNvPr id="60" name="组合 59"/>
        <xdr:cNvGrpSpPr/>
      </xdr:nvGrpSpPr>
      <xdr:grpSpPr>
        <a:xfrm>
          <a:off x="5771211" y="6507788"/>
          <a:ext cx="759895" cy="449605"/>
          <a:chOff x="9953927" y="7170395"/>
          <a:chExt cx="2285714" cy="1352381"/>
        </a:xfrm>
      </xdr:grpSpPr>
      <xdr:grpSp>
        <xdr:nvGrpSpPr>
          <xdr:cNvPr id="55" name="组合 54"/>
          <xdr:cNvGrpSpPr/>
        </xdr:nvGrpSpPr>
        <xdr:grpSpPr>
          <a:xfrm>
            <a:off x="9953927" y="7170395"/>
            <a:ext cx="2285714" cy="1352381"/>
            <a:chOff x="9693853" y="5651365"/>
            <a:chExt cx="2285714" cy="1352381"/>
          </a:xfrm>
        </xdr:grpSpPr>
        <xdr:pic>
          <xdr:nvPicPr>
            <xdr:cNvPr id="56" name="图片 55"/>
            <xdr:cNvPicPr>
              <a:picLocks noChangeAspect="1"/>
            </xdr:cNvPicPr>
          </xdr:nvPicPr>
          <xdr:blipFill>
            <a:blip xmlns:r="http://schemas.openxmlformats.org/officeDocument/2006/relationships" r:embed="rId31" cstate="print"/>
            <a:stretch>
              <a:fillRect/>
            </a:stretch>
          </xdr:blipFill>
          <xdr:spPr>
            <a:xfrm>
              <a:off x="9693853" y="5651365"/>
              <a:ext cx="2285714" cy="1352381"/>
            </a:xfrm>
            <a:prstGeom prst="rect">
              <a:avLst/>
            </a:prstGeom>
          </xdr:spPr>
        </xdr:pic>
        <xdr:pic>
          <xdr:nvPicPr>
            <xdr:cNvPr id="57" name="图片 56"/>
            <xdr:cNvPicPr>
              <a:picLocks noChangeAspect="1"/>
            </xdr:cNvPicPr>
          </xdr:nvPicPr>
          <xdr:blipFill>
            <a:blip xmlns:r="http://schemas.openxmlformats.org/officeDocument/2006/relationships" r:embed="rId32" cstate="print"/>
            <a:stretch>
              <a:fillRect/>
            </a:stretch>
          </xdr:blipFill>
          <xdr:spPr>
            <a:xfrm>
              <a:off x="10174244" y="5702635"/>
              <a:ext cx="452342" cy="1239135"/>
            </a:xfrm>
            <a:prstGeom prst="rect">
              <a:avLst/>
            </a:prstGeom>
            <a:ln>
              <a:solidFill>
                <a:schemeClr val="bg1">
                  <a:lumMod val="85000"/>
                </a:schemeClr>
              </a:solidFill>
            </a:ln>
          </xdr:spPr>
        </xdr:pic>
        <xdr:pic>
          <xdr:nvPicPr>
            <xdr:cNvPr id="58" name="图片 57"/>
            <xdr:cNvPicPr>
              <a:picLocks noChangeAspect="1"/>
            </xdr:cNvPicPr>
          </xdr:nvPicPr>
          <xdr:blipFill>
            <a:blip xmlns:r="http://schemas.openxmlformats.org/officeDocument/2006/relationships" r:embed="rId33" cstate="print"/>
            <a:stretch>
              <a:fillRect/>
            </a:stretch>
          </xdr:blipFill>
          <xdr:spPr>
            <a:xfrm>
              <a:off x="11047231" y="5702632"/>
              <a:ext cx="452342" cy="1253462"/>
            </a:xfrm>
            <a:prstGeom prst="rect">
              <a:avLst/>
            </a:prstGeom>
            <a:ln>
              <a:solidFill>
                <a:schemeClr val="bg1">
                  <a:lumMod val="85000"/>
                </a:schemeClr>
              </a:solidFill>
            </a:ln>
          </xdr:spPr>
        </xdr:pic>
      </xdr:grpSp>
      <xdr:pic>
        <xdr:nvPicPr>
          <xdr:cNvPr id="59" name="图片 58"/>
          <xdr:cNvPicPr>
            <a:picLocks noChangeAspect="1"/>
          </xdr:cNvPicPr>
        </xdr:nvPicPr>
        <xdr:blipFill>
          <a:blip xmlns:r="http://schemas.openxmlformats.org/officeDocument/2006/relationships" r:embed="rId33" cstate="print"/>
          <a:stretch>
            <a:fillRect/>
          </a:stretch>
        </xdr:blipFill>
        <xdr:spPr>
          <a:xfrm>
            <a:off x="10881580" y="7214500"/>
            <a:ext cx="452342" cy="1253462"/>
          </a:xfrm>
          <a:prstGeom prst="rect">
            <a:avLst/>
          </a:prstGeom>
          <a:ln>
            <a:solidFill>
              <a:schemeClr val="bg1">
                <a:lumMod val="85000"/>
              </a:schemeClr>
            </a:solidFill>
          </a:ln>
        </xdr:spPr>
      </xdr:pic>
    </xdr:grpSp>
    <xdr:clientData/>
  </xdr:twoCellAnchor>
  <xdr:twoCellAnchor>
    <xdr:from>
      <xdr:col>5</xdr:col>
      <xdr:colOff>107955</xdr:colOff>
      <xdr:row>15</xdr:row>
      <xdr:rowOff>60924</xdr:rowOff>
    </xdr:from>
    <xdr:to>
      <xdr:col>5</xdr:col>
      <xdr:colOff>867850</xdr:colOff>
      <xdr:row>15</xdr:row>
      <xdr:rowOff>510529</xdr:rowOff>
    </xdr:to>
    <xdr:grpSp>
      <xdr:nvGrpSpPr>
        <xdr:cNvPr id="75" name="组合 74"/>
        <xdr:cNvGrpSpPr/>
      </xdr:nvGrpSpPr>
      <xdr:grpSpPr>
        <a:xfrm>
          <a:off x="5781542" y="7647794"/>
          <a:ext cx="759895" cy="449605"/>
          <a:chOff x="7021100" y="7530529"/>
          <a:chExt cx="759895" cy="449605"/>
        </a:xfrm>
      </xdr:grpSpPr>
      <xdr:grpSp>
        <xdr:nvGrpSpPr>
          <xdr:cNvPr id="68" name="组合 67"/>
          <xdr:cNvGrpSpPr/>
        </xdr:nvGrpSpPr>
        <xdr:grpSpPr>
          <a:xfrm>
            <a:off x="7021100" y="7530529"/>
            <a:ext cx="759895" cy="449605"/>
            <a:chOff x="9693853" y="5651365"/>
            <a:chExt cx="2285714" cy="1352381"/>
          </a:xfrm>
        </xdr:grpSpPr>
        <xdr:pic>
          <xdr:nvPicPr>
            <xdr:cNvPr id="69" name="图片 68"/>
            <xdr:cNvPicPr>
              <a:picLocks noChangeAspect="1"/>
            </xdr:cNvPicPr>
          </xdr:nvPicPr>
          <xdr:blipFill>
            <a:blip xmlns:r="http://schemas.openxmlformats.org/officeDocument/2006/relationships" r:embed="rId31" cstate="print"/>
            <a:stretch>
              <a:fillRect/>
            </a:stretch>
          </xdr:blipFill>
          <xdr:spPr>
            <a:xfrm>
              <a:off x="9693853" y="5651365"/>
              <a:ext cx="2285714" cy="1352381"/>
            </a:xfrm>
            <a:prstGeom prst="rect">
              <a:avLst/>
            </a:prstGeom>
          </xdr:spPr>
        </xdr:pic>
        <xdr:pic>
          <xdr:nvPicPr>
            <xdr:cNvPr id="70" name="图片 69"/>
            <xdr:cNvPicPr>
              <a:picLocks noChangeAspect="1"/>
            </xdr:cNvPicPr>
          </xdr:nvPicPr>
          <xdr:blipFill>
            <a:blip xmlns:r="http://schemas.openxmlformats.org/officeDocument/2006/relationships" r:embed="rId34" cstate="print"/>
            <a:stretch>
              <a:fillRect/>
            </a:stretch>
          </xdr:blipFill>
          <xdr:spPr>
            <a:xfrm>
              <a:off x="10174244" y="5715407"/>
              <a:ext cx="452342" cy="1215388"/>
            </a:xfrm>
            <a:prstGeom prst="rect">
              <a:avLst/>
            </a:prstGeom>
            <a:ln>
              <a:solidFill>
                <a:schemeClr val="bg1">
                  <a:lumMod val="85000"/>
                </a:schemeClr>
              </a:solidFill>
            </a:ln>
          </xdr:spPr>
        </xdr:pic>
      </xdr:grpSp>
      <xdr:grpSp>
        <xdr:nvGrpSpPr>
          <xdr:cNvPr id="74" name="组合 73"/>
          <xdr:cNvGrpSpPr/>
        </xdr:nvGrpSpPr>
        <xdr:grpSpPr>
          <a:xfrm rot="10800000">
            <a:off x="7339262" y="7544802"/>
            <a:ext cx="280737" cy="426119"/>
            <a:chOff x="8316829" y="5970671"/>
            <a:chExt cx="1209524" cy="1838095"/>
          </a:xfrm>
        </xdr:grpSpPr>
        <xdr:pic>
          <xdr:nvPicPr>
            <xdr:cNvPr id="71" name="图片 70"/>
            <xdr:cNvPicPr>
              <a:picLocks noChangeAspect="1"/>
            </xdr:cNvPicPr>
          </xdr:nvPicPr>
          <xdr:blipFill>
            <a:blip xmlns:r="http://schemas.openxmlformats.org/officeDocument/2006/relationships" r:embed="rId35" cstate="print"/>
            <a:stretch>
              <a:fillRect/>
            </a:stretch>
          </xdr:blipFill>
          <xdr:spPr>
            <a:xfrm>
              <a:off x="8316829" y="5970671"/>
              <a:ext cx="1209524" cy="1838095"/>
            </a:xfrm>
            <a:prstGeom prst="rect">
              <a:avLst/>
            </a:prstGeom>
          </xdr:spPr>
        </xdr:pic>
        <xdr:pic>
          <xdr:nvPicPr>
            <xdr:cNvPr id="72" name="图片 71"/>
            <xdr:cNvPicPr>
              <a:picLocks noChangeAspect="1"/>
            </xdr:cNvPicPr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8948487" y="6381750"/>
              <a:ext cx="409524" cy="371429"/>
            </a:xfrm>
            <a:prstGeom prst="rect">
              <a:avLst/>
            </a:prstGeom>
          </xdr:spPr>
        </xdr:pic>
        <xdr:pic>
          <xdr:nvPicPr>
            <xdr:cNvPr id="73" name="图片 72"/>
            <xdr:cNvPicPr>
              <a:picLocks noChangeAspect="1"/>
            </xdr:cNvPicPr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8950492" y="7045492"/>
              <a:ext cx="409524" cy="371429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5</xdr:col>
      <xdr:colOff>105276</xdr:colOff>
      <xdr:row>16</xdr:row>
      <xdr:rowOff>55145</xdr:rowOff>
    </xdr:from>
    <xdr:to>
      <xdr:col>5</xdr:col>
      <xdr:colOff>865171</xdr:colOff>
      <xdr:row>16</xdr:row>
      <xdr:rowOff>504750</xdr:rowOff>
    </xdr:to>
    <xdr:grpSp>
      <xdr:nvGrpSpPr>
        <xdr:cNvPr id="89" name="组合 88"/>
        <xdr:cNvGrpSpPr/>
      </xdr:nvGrpSpPr>
      <xdr:grpSpPr>
        <a:xfrm>
          <a:off x="5778863" y="8213515"/>
          <a:ext cx="759895" cy="449605"/>
          <a:chOff x="7018421" y="8096250"/>
          <a:chExt cx="759895" cy="449605"/>
        </a:xfrm>
      </xdr:grpSpPr>
      <xdr:grpSp>
        <xdr:nvGrpSpPr>
          <xdr:cNvPr id="76" name="组合 75"/>
          <xdr:cNvGrpSpPr/>
        </xdr:nvGrpSpPr>
        <xdr:grpSpPr>
          <a:xfrm>
            <a:off x="7018421" y="8096250"/>
            <a:ext cx="759895" cy="449605"/>
            <a:chOff x="7021100" y="7530529"/>
            <a:chExt cx="759895" cy="449605"/>
          </a:xfrm>
        </xdr:grpSpPr>
        <xdr:grpSp>
          <xdr:nvGrpSpPr>
            <xdr:cNvPr id="77" name="组合 76"/>
            <xdr:cNvGrpSpPr/>
          </xdr:nvGrpSpPr>
          <xdr:grpSpPr>
            <a:xfrm>
              <a:off x="7021100" y="7530529"/>
              <a:ext cx="759895" cy="449605"/>
              <a:chOff x="9693853" y="5651365"/>
              <a:chExt cx="2285714" cy="1352381"/>
            </a:xfrm>
          </xdr:grpSpPr>
          <xdr:pic>
            <xdr:nvPicPr>
              <xdr:cNvPr id="82" name="图片 81"/>
              <xdr:cNvPicPr>
                <a:picLocks noChangeAspect="1"/>
              </xdr:cNvPicPr>
            </xdr:nvPicPr>
            <xdr:blipFill>
              <a:blip xmlns:r="http://schemas.openxmlformats.org/officeDocument/2006/relationships" r:embed="rId31" cstate="print"/>
              <a:stretch>
                <a:fillRect/>
              </a:stretch>
            </xdr:blipFill>
            <xdr:spPr>
              <a:xfrm>
                <a:off x="9693853" y="5651365"/>
                <a:ext cx="2285714" cy="1352381"/>
              </a:xfrm>
              <a:prstGeom prst="rect">
                <a:avLst/>
              </a:prstGeom>
            </xdr:spPr>
          </xdr:pic>
          <xdr:pic>
            <xdr:nvPicPr>
              <xdr:cNvPr id="83" name="图片 82"/>
              <xdr:cNvPicPr>
                <a:picLocks noChangeAspect="1"/>
              </xdr:cNvPicPr>
            </xdr:nvPicPr>
            <xdr:blipFill>
              <a:blip xmlns:r="http://schemas.openxmlformats.org/officeDocument/2006/relationships" r:embed="rId34" cstate="print"/>
              <a:stretch>
                <a:fillRect/>
              </a:stretch>
            </xdr:blipFill>
            <xdr:spPr>
              <a:xfrm>
                <a:off x="10174244" y="5715407"/>
                <a:ext cx="452342" cy="1215388"/>
              </a:xfrm>
              <a:prstGeom prst="rect">
                <a:avLst/>
              </a:prstGeom>
              <a:ln>
                <a:solidFill>
                  <a:schemeClr val="bg1">
                    <a:lumMod val="85000"/>
                  </a:schemeClr>
                </a:solidFill>
              </a:ln>
            </xdr:spPr>
          </xdr:pic>
        </xdr:grpSp>
        <xdr:grpSp>
          <xdr:nvGrpSpPr>
            <xdr:cNvPr id="78" name="组合 77"/>
            <xdr:cNvGrpSpPr/>
          </xdr:nvGrpSpPr>
          <xdr:grpSpPr>
            <a:xfrm rot="10800000">
              <a:off x="7377872" y="7635642"/>
              <a:ext cx="95518" cy="239980"/>
              <a:chOff x="8948487" y="6381750"/>
              <a:chExt cx="411529" cy="1035171"/>
            </a:xfrm>
          </xdr:grpSpPr>
          <xdr:pic>
            <xdr:nvPicPr>
              <xdr:cNvPr id="80" name="图片 79"/>
              <xdr:cNvPicPr>
                <a:picLocks noChangeAspect="1"/>
              </xdr:cNvPicPr>
            </xdr:nvPicPr>
            <xdr:blipFill>
              <a:blip xmlns:r="http://schemas.openxmlformats.org/officeDocument/2006/relationships" r:embed="rId36"/>
              <a:stretch>
                <a:fillRect/>
              </a:stretch>
            </xdr:blipFill>
            <xdr:spPr>
              <a:xfrm>
                <a:off x="8948487" y="6381750"/>
                <a:ext cx="409524" cy="371429"/>
              </a:xfrm>
              <a:prstGeom prst="rect">
                <a:avLst/>
              </a:prstGeom>
            </xdr:spPr>
          </xdr:pic>
          <xdr:pic>
            <xdr:nvPicPr>
              <xdr:cNvPr id="81" name="图片 80"/>
              <xdr:cNvPicPr>
                <a:picLocks noChangeAspect="1"/>
              </xdr:cNvPicPr>
            </xdr:nvPicPr>
            <xdr:blipFill>
              <a:blip xmlns:r="http://schemas.openxmlformats.org/officeDocument/2006/relationships" r:embed="rId36"/>
              <a:stretch>
                <a:fillRect/>
              </a:stretch>
            </xdr:blipFill>
            <xdr:spPr>
              <a:xfrm>
                <a:off x="8950492" y="7045492"/>
                <a:ext cx="409524" cy="371429"/>
              </a:xfrm>
              <a:prstGeom prst="rect">
                <a:avLst/>
              </a:prstGeom>
            </xdr:spPr>
          </xdr:pic>
        </xdr:grpSp>
      </xdr:grpSp>
      <xdr:grpSp>
        <xdr:nvGrpSpPr>
          <xdr:cNvPr id="88" name="组合 87"/>
          <xdr:cNvGrpSpPr/>
        </xdr:nvGrpSpPr>
        <xdr:grpSpPr>
          <a:xfrm>
            <a:off x="7469607" y="8106276"/>
            <a:ext cx="150394" cy="431131"/>
            <a:chOff x="9194132" y="5955631"/>
            <a:chExt cx="609524" cy="1828571"/>
          </a:xfrm>
        </xdr:grpSpPr>
        <xdr:pic>
          <xdr:nvPicPr>
            <xdr:cNvPr id="84" name="图片 83"/>
            <xdr:cNvPicPr>
              <a:picLocks noChangeAspect="1"/>
            </xdr:cNvPicPr>
          </xdr:nvPicPr>
          <xdr:blipFill>
            <a:blip xmlns:r="http://schemas.openxmlformats.org/officeDocument/2006/relationships" r:embed="rId37" cstate="print"/>
            <a:stretch>
              <a:fillRect/>
            </a:stretch>
          </xdr:blipFill>
          <xdr:spPr>
            <a:xfrm>
              <a:off x="9194132" y="5955631"/>
              <a:ext cx="609524" cy="1828571"/>
            </a:xfrm>
            <a:prstGeom prst="rect">
              <a:avLst/>
            </a:prstGeom>
          </xdr:spPr>
        </xdr:pic>
        <xdr:pic>
          <xdr:nvPicPr>
            <xdr:cNvPr id="87" name="图片 86"/>
            <xdr:cNvPicPr>
              <a:picLocks noChangeAspect="1"/>
            </xdr:cNvPicPr>
          </xdr:nvPicPr>
          <xdr:blipFill>
            <a:blip xmlns:r="http://schemas.openxmlformats.org/officeDocument/2006/relationships" r:embed="rId38" cstate="print"/>
            <a:stretch>
              <a:fillRect/>
            </a:stretch>
          </xdr:blipFill>
          <xdr:spPr>
            <a:xfrm>
              <a:off x="9224211" y="6386764"/>
              <a:ext cx="528698" cy="982579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5</xdr:col>
      <xdr:colOff>105275</xdr:colOff>
      <xdr:row>19</xdr:row>
      <xdr:rowOff>65171</xdr:rowOff>
    </xdr:from>
    <xdr:to>
      <xdr:col>5</xdr:col>
      <xdr:colOff>865170</xdr:colOff>
      <xdr:row>19</xdr:row>
      <xdr:rowOff>514776</xdr:rowOff>
    </xdr:to>
    <xdr:grpSp>
      <xdr:nvGrpSpPr>
        <xdr:cNvPr id="128" name="组合 127"/>
        <xdr:cNvGrpSpPr/>
      </xdr:nvGrpSpPr>
      <xdr:grpSpPr>
        <a:xfrm>
          <a:off x="5778862" y="9938041"/>
          <a:ext cx="759895" cy="449605"/>
          <a:chOff x="7915776" y="9755605"/>
          <a:chExt cx="759895" cy="449605"/>
        </a:xfrm>
      </xdr:grpSpPr>
      <xdr:grpSp>
        <xdr:nvGrpSpPr>
          <xdr:cNvPr id="114" name="组合 113"/>
          <xdr:cNvGrpSpPr/>
        </xdr:nvGrpSpPr>
        <xdr:grpSpPr>
          <a:xfrm>
            <a:off x="7915776" y="9755605"/>
            <a:ext cx="759895" cy="449605"/>
            <a:chOff x="7021100" y="7530529"/>
            <a:chExt cx="759895" cy="449605"/>
          </a:xfrm>
        </xdr:grpSpPr>
        <xdr:grpSp>
          <xdr:nvGrpSpPr>
            <xdr:cNvPr id="115" name="组合 114"/>
            <xdr:cNvGrpSpPr/>
          </xdr:nvGrpSpPr>
          <xdr:grpSpPr>
            <a:xfrm>
              <a:off x="7021100" y="7530529"/>
              <a:ext cx="759895" cy="449605"/>
              <a:chOff x="9693853" y="5651365"/>
              <a:chExt cx="2285714" cy="1352381"/>
            </a:xfrm>
          </xdr:grpSpPr>
          <xdr:pic>
            <xdr:nvPicPr>
              <xdr:cNvPr id="123" name="图片 122"/>
              <xdr:cNvPicPr>
                <a:picLocks noChangeAspect="1"/>
              </xdr:cNvPicPr>
            </xdr:nvPicPr>
            <xdr:blipFill>
              <a:blip xmlns:r="http://schemas.openxmlformats.org/officeDocument/2006/relationships" r:embed="rId31" cstate="print"/>
              <a:stretch>
                <a:fillRect/>
              </a:stretch>
            </xdr:blipFill>
            <xdr:spPr>
              <a:xfrm>
                <a:off x="9693853" y="5651365"/>
                <a:ext cx="2285714" cy="1352381"/>
              </a:xfrm>
              <a:prstGeom prst="rect">
                <a:avLst/>
              </a:prstGeom>
            </xdr:spPr>
          </xdr:pic>
          <xdr:pic>
            <xdr:nvPicPr>
              <xdr:cNvPr id="124" name="图片 123"/>
              <xdr:cNvPicPr>
                <a:picLocks noChangeAspect="1"/>
              </xdr:cNvPicPr>
            </xdr:nvPicPr>
            <xdr:blipFill>
              <a:blip xmlns:r="http://schemas.openxmlformats.org/officeDocument/2006/relationships" r:embed="rId34" cstate="print"/>
              <a:stretch>
                <a:fillRect/>
              </a:stretch>
            </xdr:blipFill>
            <xdr:spPr>
              <a:xfrm>
                <a:off x="10174244" y="5715407"/>
                <a:ext cx="452342" cy="1215388"/>
              </a:xfrm>
              <a:prstGeom prst="rect">
                <a:avLst/>
              </a:prstGeom>
              <a:ln>
                <a:solidFill>
                  <a:schemeClr val="bg1">
                    <a:lumMod val="85000"/>
                  </a:schemeClr>
                </a:solidFill>
              </a:ln>
            </xdr:spPr>
          </xdr:pic>
        </xdr:grpSp>
        <xdr:grpSp>
          <xdr:nvGrpSpPr>
            <xdr:cNvPr id="116" name="组合 115"/>
            <xdr:cNvGrpSpPr/>
          </xdr:nvGrpSpPr>
          <xdr:grpSpPr>
            <a:xfrm rot="10800000">
              <a:off x="7339262" y="7544802"/>
              <a:ext cx="280737" cy="426119"/>
              <a:chOff x="8316829" y="5970671"/>
              <a:chExt cx="1209524" cy="1838095"/>
            </a:xfrm>
          </xdr:grpSpPr>
          <xdr:pic>
            <xdr:nvPicPr>
              <xdr:cNvPr id="120" name="图片 119"/>
              <xdr:cNvPicPr>
                <a:picLocks noChangeAspect="1"/>
              </xdr:cNvPicPr>
            </xdr:nvPicPr>
            <xdr:blipFill>
              <a:blip xmlns:r="http://schemas.openxmlformats.org/officeDocument/2006/relationships" r:embed="rId35" cstate="print"/>
              <a:stretch>
                <a:fillRect/>
              </a:stretch>
            </xdr:blipFill>
            <xdr:spPr>
              <a:xfrm>
                <a:off x="8316829" y="5970671"/>
                <a:ext cx="1209524" cy="1838095"/>
              </a:xfrm>
              <a:prstGeom prst="rect">
                <a:avLst/>
              </a:prstGeom>
            </xdr:spPr>
          </xdr:pic>
          <xdr:pic>
            <xdr:nvPicPr>
              <xdr:cNvPr id="121" name="图片 120"/>
              <xdr:cNvPicPr>
                <a:picLocks noChangeAspect="1"/>
              </xdr:cNvPicPr>
            </xdr:nvPicPr>
            <xdr:blipFill>
              <a:blip xmlns:r="http://schemas.openxmlformats.org/officeDocument/2006/relationships" r:embed="rId36"/>
              <a:stretch>
                <a:fillRect/>
              </a:stretch>
            </xdr:blipFill>
            <xdr:spPr>
              <a:xfrm>
                <a:off x="8948487" y="6381750"/>
                <a:ext cx="409524" cy="371429"/>
              </a:xfrm>
              <a:prstGeom prst="rect">
                <a:avLst/>
              </a:prstGeom>
            </xdr:spPr>
          </xdr:pic>
          <xdr:pic>
            <xdr:nvPicPr>
              <xdr:cNvPr id="122" name="图片 121"/>
              <xdr:cNvPicPr>
                <a:picLocks noChangeAspect="1"/>
              </xdr:cNvPicPr>
            </xdr:nvPicPr>
            <xdr:blipFill>
              <a:blip xmlns:r="http://schemas.openxmlformats.org/officeDocument/2006/relationships" r:embed="rId36"/>
              <a:stretch>
                <a:fillRect/>
              </a:stretch>
            </xdr:blipFill>
            <xdr:spPr>
              <a:xfrm>
                <a:off x="8950492" y="7045492"/>
                <a:ext cx="409524" cy="371429"/>
              </a:xfrm>
              <a:prstGeom prst="rect">
                <a:avLst/>
              </a:prstGeom>
            </xdr:spPr>
          </xdr:pic>
        </xdr:grpSp>
      </xdr:grpSp>
      <xdr:pic>
        <xdr:nvPicPr>
          <xdr:cNvPr id="127" name="图片 126"/>
          <xdr:cNvPicPr>
            <a:picLocks noChangeAspect="1"/>
          </xdr:cNvPicPr>
        </xdr:nvPicPr>
        <xdr:blipFill>
          <a:blip xmlns:r="http://schemas.openxmlformats.org/officeDocument/2006/relationships" r:embed="rId39"/>
          <a:stretch>
            <a:fillRect/>
          </a:stretch>
        </xdr:blipFill>
        <xdr:spPr>
          <a:xfrm>
            <a:off x="8086223" y="9820775"/>
            <a:ext cx="145381" cy="332972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115302</xdr:colOff>
      <xdr:row>20</xdr:row>
      <xdr:rowOff>35092</xdr:rowOff>
    </xdr:from>
    <xdr:to>
      <xdr:col>5</xdr:col>
      <xdr:colOff>867275</xdr:colOff>
      <xdr:row>20</xdr:row>
      <xdr:rowOff>506329</xdr:rowOff>
    </xdr:to>
    <xdr:grpSp>
      <xdr:nvGrpSpPr>
        <xdr:cNvPr id="142" name="组合 141"/>
        <xdr:cNvGrpSpPr/>
      </xdr:nvGrpSpPr>
      <xdr:grpSpPr>
        <a:xfrm>
          <a:off x="5788889" y="10479462"/>
          <a:ext cx="751973" cy="471237"/>
          <a:chOff x="6682540" y="10051381"/>
          <a:chExt cx="3000000" cy="1809524"/>
        </a:xfrm>
      </xdr:grpSpPr>
      <xdr:pic>
        <xdr:nvPicPr>
          <xdr:cNvPr id="129" name="图片 128"/>
          <xdr:cNvPicPr>
            <a:picLocks noChangeAspect="1"/>
          </xdr:cNvPicPr>
        </xdr:nvPicPr>
        <xdr:blipFill>
          <a:blip xmlns:r="http://schemas.openxmlformats.org/officeDocument/2006/relationships" r:embed="rId40" cstate="print"/>
          <a:stretch>
            <a:fillRect/>
          </a:stretch>
        </xdr:blipFill>
        <xdr:spPr>
          <a:xfrm>
            <a:off x="6682540" y="10051381"/>
            <a:ext cx="3000000" cy="1809524"/>
          </a:xfrm>
          <a:prstGeom prst="rect">
            <a:avLst/>
          </a:prstGeom>
        </xdr:spPr>
      </xdr:pic>
      <xdr:cxnSp macro="">
        <xdr:nvCxnSpPr>
          <xdr:cNvPr id="131" name="直接连接符 130"/>
          <xdr:cNvCxnSpPr/>
        </xdr:nvCxnSpPr>
        <xdr:spPr>
          <a:xfrm>
            <a:off x="7274092" y="10075600"/>
            <a:ext cx="0" cy="1759616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直接连接符 137"/>
          <xdr:cNvCxnSpPr/>
        </xdr:nvCxnSpPr>
        <xdr:spPr>
          <a:xfrm>
            <a:off x="9055768" y="10083466"/>
            <a:ext cx="0" cy="1759618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114975</xdr:colOff>
      <xdr:row>17</xdr:row>
      <xdr:rowOff>67944</xdr:rowOff>
    </xdr:from>
    <xdr:to>
      <xdr:col>5</xdr:col>
      <xdr:colOff>855907</xdr:colOff>
      <xdr:row>17</xdr:row>
      <xdr:rowOff>506329</xdr:rowOff>
    </xdr:to>
    <xdr:grpSp>
      <xdr:nvGrpSpPr>
        <xdr:cNvPr id="168" name="组合 167"/>
        <xdr:cNvGrpSpPr/>
      </xdr:nvGrpSpPr>
      <xdr:grpSpPr>
        <a:xfrm>
          <a:off x="5788562" y="8797814"/>
          <a:ext cx="740932" cy="438385"/>
          <a:chOff x="7028120" y="8680549"/>
          <a:chExt cx="740932" cy="438385"/>
        </a:xfrm>
      </xdr:grpSpPr>
      <xdr:grpSp>
        <xdr:nvGrpSpPr>
          <xdr:cNvPr id="165" name="组合 164"/>
          <xdr:cNvGrpSpPr/>
        </xdr:nvGrpSpPr>
        <xdr:grpSpPr>
          <a:xfrm>
            <a:off x="7028120" y="8680549"/>
            <a:ext cx="740932" cy="438385"/>
            <a:chOff x="8877974" y="8840969"/>
            <a:chExt cx="2630400" cy="1556321"/>
          </a:xfrm>
        </xdr:grpSpPr>
        <xdr:pic>
          <xdr:nvPicPr>
            <xdr:cNvPr id="96" name="图片 95"/>
            <xdr:cNvPicPr>
              <a:picLocks noChangeAspect="1"/>
            </xdr:cNvPicPr>
          </xdr:nvPicPr>
          <xdr:blipFill>
            <a:blip xmlns:r="http://schemas.openxmlformats.org/officeDocument/2006/relationships" r:embed="rId41" cstate="print"/>
            <a:stretch>
              <a:fillRect/>
            </a:stretch>
          </xdr:blipFill>
          <xdr:spPr>
            <a:xfrm>
              <a:off x="8877974" y="8840969"/>
              <a:ext cx="2630400" cy="1556321"/>
            </a:xfrm>
            <a:prstGeom prst="rect">
              <a:avLst/>
            </a:prstGeom>
          </xdr:spPr>
        </xdr:pic>
        <xdr:pic>
          <xdr:nvPicPr>
            <xdr:cNvPr id="103" name="图片 102"/>
            <xdr:cNvPicPr>
              <a:picLocks noChangeAspect="1"/>
            </xdr:cNvPicPr>
          </xdr:nvPicPr>
          <xdr:blipFill>
            <a:blip xmlns:r="http://schemas.openxmlformats.org/officeDocument/2006/relationships" r:embed="rId42"/>
            <a:srcRect r="13473"/>
            <a:stretch>
              <a:fillRect/>
            </a:stretch>
          </xdr:blipFill>
          <xdr:spPr>
            <a:xfrm>
              <a:off x="9429750" y="8888328"/>
              <a:ext cx="516355" cy="1458830"/>
            </a:xfrm>
            <a:prstGeom prst="rect">
              <a:avLst/>
            </a:prstGeom>
          </xdr:spPr>
        </xdr:pic>
        <xdr:cxnSp macro="">
          <xdr:nvCxnSpPr>
            <xdr:cNvPr id="148" name="直接连接符 147"/>
            <xdr:cNvCxnSpPr/>
          </xdr:nvCxnSpPr>
          <xdr:spPr>
            <a:xfrm>
              <a:off x="9424736" y="8873289"/>
              <a:ext cx="0" cy="1473869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pic>
          <xdr:nvPicPr>
            <xdr:cNvPr id="164" name="图片 163"/>
            <xdr:cNvPicPr>
              <a:picLocks noChangeAspect="1"/>
            </xdr:cNvPicPr>
          </xdr:nvPicPr>
          <xdr:blipFill>
            <a:blip xmlns:r="http://schemas.openxmlformats.org/officeDocument/2006/relationships" r:embed="rId42"/>
            <a:srcRect r="13473"/>
            <a:stretch>
              <a:fillRect/>
            </a:stretch>
          </xdr:blipFill>
          <xdr:spPr>
            <a:xfrm>
              <a:off x="10392277" y="8890333"/>
              <a:ext cx="568492" cy="1458830"/>
            </a:xfrm>
            <a:prstGeom prst="rect">
              <a:avLst/>
            </a:prstGeom>
          </xdr:spPr>
        </xdr:pic>
        <xdr:pic>
          <xdr:nvPicPr>
            <xdr:cNvPr id="102" name="图片 101"/>
            <xdr:cNvPicPr>
              <a:picLocks noChangeAspect="1"/>
            </xdr:cNvPicPr>
          </xdr:nvPicPr>
          <xdr:blipFill>
            <a:blip xmlns:r="http://schemas.openxmlformats.org/officeDocument/2006/relationships" r:embed="rId43" cstate="print"/>
            <a:srcRect t="5082"/>
            <a:stretch>
              <a:fillRect/>
            </a:stretch>
          </xdr:blipFill>
          <xdr:spPr>
            <a:xfrm>
              <a:off x="10166358" y="9274343"/>
              <a:ext cx="579519" cy="571499"/>
            </a:xfrm>
            <a:prstGeom prst="rect">
              <a:avLst/>
            </a:prstGeom>
          </xdr:spPr>
        </xdr:pic>
      </xdr:grpSp>
      <xdr:cxnSp macro="">
        <xdr:nvCxnSpPr>
          <xdr:cNvPr id="166" name="直接连接符 165"/>
          <xdr:cNvCxnSpPr/>
        </xdr:nvCxnSpPr>
        <xdr:spPr>
          <a:xfrm>
            <a:off x="7328910" y="8685562"/>
            <a:ext cx="0" cy="41516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直接连接符 166"/>
          <xdr:cNvCxnSpPr/>
        </xdr:nvCxnSpPr>
        <xdr:spPr>
          <a:xfrm>
            <a:off x="7621678" y="8687567"/>
            <a:ext cx="0" cy="41516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142549</xdr:colOff>
      <xdr:row>10</xdr:row>
      <xdr:rowOff>71275</xdr:rowOff>
    </xdr:from>
    <xdr:to>
      <xdr:col>5</xdr:col>
      <xdr:colOff>871418</xdr:colOff>
      <xdr:row>10</xdr:row>
      <xdr:rowOff>501971</xdr:rowOff>
    </xdr:to>
    <xdr:grpSp>
      <xdr:nvGrpSpPr>
        <xdr:cNvPr id="172" name="组合 171"/>
        <xdr:cNvGrpSpPr/>
      </xdr:nvGrpSpPr>
      <xdr:grpSpPr>
        <a:xfrm>
          <a:off x="5816136" y="4800645"/>
          <a:ext cx="728869" cy="430696"/>
          <a:chOff x="7055694" y="4683380"/>
          <a:chExt cx="728869" cy="430696"/>
        </a:xfrm>
      </xdr:grpSpPr>
      <xdr:grpSp>
        <xdr:nvGrpSpPr>
          <xdr:cNvPr id="47" name="组合 46"/>
          <xdr:cNvGrpSpPr/>
        </xdr:nvGrpSpPr>
        <xdr:grpSpPr>
          <a:xfrm>
            <a:off x="7055694" y="4683380"/>
            <a:ext cx="728869" cy="430696"/>
            <a:chOff x="7901609" y="4613413"/>
            <a:chExt cx="2885714" cy="1704762"/>
          </a:xfrm>
        </xdr:grpSpPr>
        <xdr:grpSp>
          <xdr:nvGrpSpPr>
            <xdr:cNvPr id="46" name="组合 45"/>
            <xdr:cNvGrpSpPr/>
          </xdr:nvGrpSpPr>
          <xdr:grpSpPr>
            <a:xfrm>
              <a:off x="7901609" y="4613413"/>
              <a:ext cx="2885714" cy="1704762"/>
              <a:chOff x="7901609" y="4613413"/>
              <a:chExt cx="2885714" cy="1704762"/>
            </a:xfrm>
          </xdr:grpSpPr>
          <xdr:pic>
            <xdr:nvPicPr>
              <xdr:cNvPr id="43" name="图片 42"/>
              <xdr:cNvPicPr>
                <a:picLocks noChangeAspect="1"/>
              </xdr:cNvPicPr>
            </xdr:nvPicPr>
            <xdr:blipFill>
              <a:blip xmlns:r="http://schemas.openxmlformats.org/officeDocument/2006/relationships" r:embed="rId44" cstate="print"/>
              <a:stretch>
                <a:fillRect/>
              </a:stretch>
            </xdr:blipFill>
            <xdr:spPr>
              <a:xfrm>
                <a:off x="7901609" y="4613413"/>
                <a:ext cx="2885714" cy="1704762"/>
              </a:xfrm>
              <a:prstGeom prst="rect">
                <a:avLst/>
              </a:prstGeom>
            </xdr:spPr>
          </xdr:pic>
          <xdr:pic>
            <xdr:nvPicPr>
              <xdr:cNvPr id="44" name="图片 43"/>
              <xdr:cNvPicPr>
                <a:picLocks noChangeAspect="1"/>
              </xdr:cNvPicPr>
            </xdr:nvPicPr>
            <xdr:blipFill>
              <a:blip xmlns:r="http://schemas.openxmlformats.org/officeDocument/2006/relationships" r:embed="rId45" cstate="print"/>
              <a:srcRect l="3174" t="3059" r="4780" b="3418"/>
              <a:stretch>
                <a:fillRect/>
              </a:stretch>
            </xdr:blipFill>
            <xdr:spPr>
              <a:xfrm>
                <a:off x="8506239" y="4638262"/>
                <a:ext cx="1681370" cy="1664804"/>
              </a:xfrm>
              <a:prstGeom prst="rect">
                <a:avLst/>
              </a:prstGeom>
            </xdr:spPr>
          </xdr:pic>
        </xdr:grpSp>
        <xdr:pic>
          <xdr:nvPicPr>
            <xdr:cNvPr id="45" name="图片 44"/>
            <xdr:cNvPicPr>
              <a:picLocks noChangeAspect="1"/>
            </xdr:cNvPicPr>
          </xdr:nvPicPr>
          <xdr:blipFill>
            <a:blip xmlns:r="http://schemas.openxmlformats.org/officeDocument/2006/relationships" r:embed="rId46" cstate="print"/>
            <a:stretch>
              <a:fillRect/>
            </a:stretch>
          </xdr:blipFill>
          <xdr:spPr>
            <a:xfrm>
              <a:off x="8931939" y="4986133"/>
              <a:ext cx="886240" cy="941630"/>
            </a:xfrm>
            <a:prstGeom prst="rect">
              <a:avLst/>
            </a:prstGeom>
          </xdr:spPr>
        </xdr:pic>
      </xdr:grpSp>
      <xdr:cxnSp macro="">
        <xdr:nvCxnSpPr>
          <xdr:cNvPr id="170" name="直接连接符 169"/>
          <xdr:cNvCxnSpPr/>
        </xdr:nvCxnSpPr>
        <xdr:spPr>
          <a:xfrm>
            <a:off x="7203907" y="4687303"/>
            <a:ext cx="0" cy="41516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直接连接符 170"/>
          <xdr:cNvCxnSpPr/>
        </xdr:nvCxnSpPr>
        <xdr:spPr>
          <a:xfrm>
            <a:off x="7632030" y="4689308"/>
            <a:ext cx="0" cy="41516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100937</xdr:colOff>
      <xdr:row>14</xdr:row>
      <xdr:rowOff>68945</xdr:rowOff>
    </xdr:from>
    <xdr:to>
      <xdr:col>5</xdr:col>
      <xdr:colOff>860832</xdr:colOff>
      <xdr:row>14</xdr:row>
      <xdr:rowOff>518550</xdr:rowOff>
    </xdr:to>
    <xdr:grpSp>
      <xdr:nvGrpSpPr>
        <xdr:cNvPr id="185" name="组合 184"/>
        <xdr:cNvGrpSpPr/>
      </xdr:nvGrpSpPr>
      <xdr:grpSpPr>
        <a:xfrm>
          <a:off x="5774524" y="7084315"/>
          <a:ext cx="759895" cy="449605"/>
          <a:chOff x="7014082" y="6967050"/>
          <a:chExt cx="759895" cy="449605"/>
        </a:xfrm>
      </xdr:grpSpPr>
      <xdr:grpSp>
        <xdr:nvGrpSpPr>
          <xdr:cNvPr id="62" name="组合 61"/>
          <xdr:cNvGrpSpPr/>
        </xdr:nvGrpSpPr>
        <xdr:grpSpPr>
          <a:xfrm>
            <a:off x="7014082" y="6967050"/>
            <a:ext cx="759895" cy="449605"/>
            <a:chOff x="9693853" y="5651365"/>
            <a:chExt cx="2285714" cy="1352381"/>
          </a:xfrm>
        </xdr:grpSpPr>
        <xdr:pic>
          <xdr:nvPicPr>
            <xdr:cNvPr id="64" name="图片 63"/>
            <xdr:cNvPicPr>
              <a:picLocks noChangeAspect="1"/>
            </xdr:cNvPicPr>
          </xdr:nvPicPr>
          <xdr:blipFill>
            <a:blip xmlns:r="http://schemas.openxmlformats.org/officeDocument/2006/relationships" r:embed="rId31" cstate="print"/>
            <a:stretch>
              <a:fillRect/>
            </a:stretch>
          </xdr:blipFill>
          <xdr:spPr>
            <a:xfrm>
              <a:off x="9693853" y="5651365"/>
              <a:ext cx="2285714" cy="1352381"/>
            </a:xfrm>
            <a:prstGeom prst="rect">
              <a:avLst/>
            </a:prstGeom>
          </xdr:spPr>
        </xdr:pic>
        <xdr:pic>
          <xdr:nvPicPr>
            <xdr:cNvPr id="65" name="图片 64"/>
            <xdr:cNvPicPr>
              <a:picLocks noChangeAspect="1"/>
            </xdr:cNvPicPr>
          </xdr:nvPicPr>
          <xdr:blipFill>
            <a:blip xmlns:r="http://schemas.openxmlformats.org/officeDocument/2006/relationships" r:embed="rId47" cstate="print"/>
            <a:stretch>
              <a:fillRect/>
            </a:stretch>
          </xdr:blipFill>
          <xdr:spPr>
            <a:xfrm>
              <a:off x="10174244" y="5715410"/>
              <a:ext cx="452342" cy="1204298"/>
            </a:xfrm>
            <a:prstGeom prst="rect">
              <a:avLst/>
            </a:prstGeom>
            <a:ln>
              <a:solidFill>
                <a:schemeClr val="bg1">
                  <a:lumMod val="85000"/>
                </a:schemeClr>
              </a:solidFill>
            </a:ln>
          </xdr:spPr>
        </xdr:pic>
      </xdr:grpSp>
      <xdr:pic>
        <xdr:nvPicPr>
          <xdr:cNvPr id="67" name="图片 66"/>
          <xdr:cNvPicPr>
            <a:picLocks noChangeAspect="1"/>
          </xdr:cNvPicPr>
        </xdr:nvPicPr>
        <xdr:blipFill>
          <a:blip xmlns:r="http://schemas.openxmlformats.org/officeDocument/2006/relationships" r:embed="rId22"/>
          <a:srcRect l="4208" t="1935" r="6445" b="3007"/>
          <a:stretch>
            <a:fillRect/>
          </a:stretch>
        </xdr:blipFill>
        <xdr:spPr>
          <a:xfrm rot="10800000">
            <a:off x="7467176" y="6973302"/>
            <a:ext cx="157657" cy="421101"/>
          </a:xfrm>
          <a:prstGeom prst="rect">
            <a:avLst/>
          </a:prstGeom>
          <a:ln>
            <a:noFill/>
          </a:ln>
        </xdr:spPr>
      </xdr:pic>
      <xdr:cxnSp macro="">
        <xdr:nvCxnSpPr>
          <xdr:cNvPr id="173" name="直接连接符 172"/>
          <xdr:cNvCxnSpPr/>
        </xdr:nvCxnSpPr>
        <xdr:spPr>
          <a:xfrm>
            <a:off x="7464592" y="6983329"/>
            <a:ext cx="0" cy="41516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直接连接符 173"/>
          <xdr:cNvCxnSpPr/>
        </xdr:nvCxnSpPr>
        <xdr:spPr>
          <a:xfrm>
            <a:off x="7622005" y="6980321"/>
            <a:ext cx="0" cy="41516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直接连接符 174"/>
          <xdr:cNvCxnSpPr/>
        </xdr:nvCxnSpPr>
        <xdr:spPr>
          <a:xfrm>
            <a:off x="7323221" y="6982326"/>
            <a:ext cx="0" cy="41516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直接连接符 175"/>
          <xdr:cNvCxnSpPr/>
        </xdr:nvCxnSpPr>
        <xdr:spPr>
          <a:xfrm>
            <a:off x="7169819" y="6984332"/>
            <a:ext cx="0" cy="41516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99934</xdr:colOff>
      <xdr:row>18</xdr:row>
      <xdr:rowOff>72955</xdr:rowOff>
    </xdr:from>
    <xdr:to>
      <xdr:col>5</xdr:col>
      <xdr:colOff>859829</xdr:colOff>
      <xdr:row>18</xdr:row>
      <xdr:rowOff>522560</xdr:rowOff>
    </xdr:to>
    <xdr:grpSp>
      <xdr:nvGrpSpPr>
        <xdr:cNvPr id="188" name="组合 187"/>
        <xdr:cNvGrpSpPr/>
      </xdr:nvGrpSpPr>
      <xdr:grpSpPr>
        <a:xfrm>
          <a:off x="5773521" y="9374325"/>
          <a:ext cx="759895" cy="449605"/>
          <a:chOff x="7001477" y="9255055"/>
          <a:chExt cx="759895" cy="449605"/>
        </a:xfrm>
      </xdr:grpSpPr>
      <xdr:grpSp>
        <xdr:nvGrpSpPr>
          <xdr:cNvPr id="113" name="组合 112"/>
          <xdr:cNvGrpSpPr/>
        </xdr:nvGrpSpPr>
        <xdr:grpSpPr>
          <a:xfrm>
            <a:off x="7001477" y="9255055"/>
            <a:ext cx="759895" cy="449605"/>
            <a:chOff x="7013079" y="9257060"/>
            <a:chExt cx="759895" cy="449605"/>
          </a:xfrm>
        </xdr:grpSpPr>
        <xdr:grpSp>
          <xdr:nvGrpSpPr>
            <xdr:cNvPr id="104" name="组合 103"/>
            <xdr:cNvGrpSpPr/>
          </xdr:nvGrpSpPr>
          <xdr:grpSpPr>
            <a:xfrm>
              <a:off x="7013079" y="9257060"/>
              <a:ext cx="759895" cy="449605"/>
              <a:chOff x="7021100" y="7530529"/>
              <a:chExt cx="759895" cy="449605"/>
            </a:xfrm>
          </xdr:grpSpPr>
          <xdr:grpSp>
            <xdr:nvGrpSpPr>
              <xdr:cNvPr id="105" name="组合 104"/>
              <xdr:cNvGrpSpPr/>
            </xdr:nvGrpSpPr>
            <xdr:grpSpPr>
              <a:xfrm>
                <a:off x="7021100" y="7530529"/>
                <a:ext cx="759895" cy="449605"/>
                <a:chOff x="9693853" y="5651365"/>
                <a:chExt cx="2285714" cy="1352381"/>
              </a:xfrm>
            </xdr:grpSpPr>
            <xdr:pic>
              <xdr:nvPicPr>
                <xdr:cNvPr id="110" name="图片 109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31" cstate="print"/>
                <a:stretch>
                  <a:fillRect/>
                </a:stretch>
              </xdr:blipFill>
              <xdr:spPr>
                <a:xfrm>
                  <a:off x="9693853" y="5651365"/>
                  <a:ext cx="2285714" cy="1352381"/>
                </a:xfrm>
                <a:prstGeom prst="rect">
                  <a:avLst/>
                </a:prstGeom>
              </xdr:spPr>
            </xdr:pic>
            <xdr:pic>
              <xdr:nvPicPr>
                <xdr:cNvPr id="111" name="图片 110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34" cstate="print"/>
                <a:stretch>
                  <a:fillRect/>
                </a:stretch>
              </xdr:blipFill>
              <xdr:spPr>
                <a:xfrm>
                  <a:off x="10174244" y="5715407"/>
                  <a:ext cx="452342" cy="1215388"/>
                </a:xfrm>
                <a:prstGeom prst="rect">
                  <a:avLst/>
                </a:prstGeom>
                <a:ln>
                  <a:solidFill>
                    <a:schemeClr val="bg1">
                      <a:lumMod val="85000"/>
                    </a:schemeClr>
                  </a:solidFill>
                </a:ln>
              </xdr:spPr>
            </xdr:pic>
          </xdr:grpSp>
          <xdr:grpSp>
            <xdr:nvGrpSpPr>
              <xdr:cNvPr id="106" name="组合 105"/>
              <xdr:cNvGrpSpPr/>
            </xdr:nvGrpSpPr>
            <xdr:grpSpPr>
              <a:xfrm rot="10800000">
                <a:off x="7388251" y="7544802"/>
                <a:ext cx="280737" cy="426119"/>
                <a:chOff x="8105770" y="5970671"/>
                <a:chExt cx="1209525" cy="1838095"/>
              </a:xfrm>
            </xdr:grpSpPr>
            <xdr:pic>
              <xdr:nvPicPr>
                <xdr:cNvPr id="107" name="图片 106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35" cstate="print"/>
                <a:stretch>
                  <a:fillRect/>
                </a:stretch>
              </xdr:blipFill>
              <xdr:spPr>
                <a:xfrm>
                  <a:off x="8105770" y="5970671"/>
                  <a:ext cx="1209525" cy="1838095"/>
                </a:xfrm>
                <a:prstGeom prst="rect">
                  <a:avLst/>
                </a:prstGeom>
              </xdr:spPr>
            </xdr:pic>
            <xdr:pic>
              <xdr:nvPicPr>
                <xdr:cNvPr id="108" name="图片 107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36"/>
                <a:stretch>
                  <a:fillRect/>
                </a:stretch>
              </xdr:blipFill>
              <xdr:spPr>
                <a:xfrm>
                  <a:off x="8737432" y="6381750"/>
                  <a:ext cx="409526" cy="371429"/>
                </a:xfrm>
                <a:prstGeom prst="rect">
                  <a:avLst/>
                </a:prstGeom>
              </xdr:spPr>
            </xdr:pic>
            <xdr:pic>
              <xdr:nvPicPr>
                <xdr:cNvPr id="109" name="图片 108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36"/>
                <a:stretch>
                  <a:fillRect/>
                </a:stretch>
              </xdr:blipFill>
              <xdr:spPr>
                <a:xfrm>
                  <a:off x="8762886" y="7045492"/>
                  <a:ext cx="409526" cy="371429"/>
                </a:xfrm>
                <a:prstGeom prst="rect">
                  <a:avLst/>
                </a:prstGeom>
              </xdr:spPr>
            </xdr:pic>
          </xdr:grpSp>
        </xdr:grpSp>
        <xdr:pic>
          <xdr:nvPicPr>
            <xdr:cNvPr id="112" name="图片 111"/>
            <xdr:cNvPicPr>
              <a:picLocks noChangeAspect="1"/>
            </xdr:cNvPicPr>
          </xdr:nvPicPr>
          <xdr:blipFill>
            <a:blip xmlns:r="http://schemas.openxmlformats.org/officeDocument/2006/relationships" r:embed="rId22"/>
            <a:srcRect l="4208" t="1935" r="6445" b="3007"/>
            <a:stretch>
              <a:fillRect/>
            </a:stretch>
          </xdr:blipFill>
          <xdr:spPr>
            <a:xfrm rot="10800000">
              <a:off x="7173405" y="9266321"/>
              <a:ext cx="157657" cy="421101"/>
            </a:xfrm>
            <a:prstGeom prst="rect">
              <a:avLst/>
            </a:prstGeom>
            <a:ln>
              <a:noFill/>
            </a:ln>
          </xdr:spPr>
        </xdr:pic>
      </xdr:grpSp>
      <xdr:cxnSp macro="">
        <xdr:nvCxnSpPr>
          <xdr:cNvPr id="186" name="直接连接符 185"/>
          <xdr:cNvCxnSpPr/>
        </xdr:nvCxnSpPr>
        <xdr:spPr>
          <a:xfrm>
            <a:off x="7315875" y="9271815"/>
            <a:ext cx="0" cy="41516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直接连接符 186"/>
          <xdr:cNvCxnSpPr/>
        </xdr:nvCxnSpPr>
        <xdr:spPr>
          <a:xfrm>
            <a:off x="7158032" y="9266372"/>
            <a:ext cx="0" cy="41516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108859</xdr:colOff>
      <xdr:row>21</xdr:row>
      <xdr:rowOff>54429</xdr:rowOff>
    </xdr:from>
    <xdr:to>
      <xdr:col>5</xdr:col>
      <xdr:colOff>865185</xdr:colOff>
      <xdr:row>21</xdr:row>
      <xdr:rowOff>511629</xdr:rowOff>
    </xdr:to>
    <xdr:grpSp>
      <xdr:nvGrpSpPr>
        <xdr:cNvPr id="195" name="组合 194"/>
        <xdr:cNvGrpSpPr/>
      </xdr:nvGrpSpPr>
      <xdr:grpSpPr>
        <a:xfrm>
          <a:off x="5782446" y="11070299"/>
          <a:ext cx="756326" cy="457200"/>
          <a:chOff x="7010402" y="10951029"/>
          <a:chExt cx="756326" cy="457200"/>
        </a:xfrm>
      </xdr:grpSpPr>
      <xdr:pic>
        <xdr:nvPicPr>
          <xdr:cNvPr id="189" name="图片 188"/>
          <xdr:cNvPicPr>
            <a:picLocks noChangeAspect="1"/>
          </xdr:cNvPicPr>
        </xdr:nvPicPr>
        <xdr:blipFill>
          <a:blip xmlns:r="http://schemas.openxmlformats.org/officeDocument/2006/relationships" r:embed="rId48" cstate="print"/>
          <a:stretch>
            <a:fillRect/>
          </a:stretch>
        </xdr:blipFill>
        <xdr:spPr>
          <a:xfrm>
            <a:off x="7010402" y="10951029"/>
            <a:ext cx="756326" cy="457200"/>
          </a:xfrm>
          <a:prstGeom prst="rect">
            <a:avLst/>
          </a:prstGeom>
        </xdr:spPr>
      </xdr:pic>
      <xdr:pic>
        <xdr:nvPicPr>
          <xdr:cNvPr id="190" name="图片 189"/>
          <xdr:cNvPicPr>
            <a:picLocks noChangeAspect="1"/>
          </xdr:cNvPicPr>
        </xdr:nvPicPr>
        <xdr:blipFill>
          <a:blip xmlns:r="http://schemas.openxmlformats.org/officeDocument/2006/relationships" r:embed="rId42"/>
          <a:srcRect r="13473"/>
          <a:stretch>
            <a:fillRect/>
          </a:stretch>
        </xdr:blipFill>
        <xdr:spPr>
          <a:xfrm>
            <a:off x="7315202" y="10978243"/>
            <a:ext cx="157841" cy="410924"/>
          </a:xfrm>
          <a:prstGeom prst="rect">
            <a:avLst/>
          </a:prstGeom>
        </xdr:spPr>
      </xdr:pic>
      <xdr:cxnSp macro="">
        <xdr:nvCxnSpPr>
          <xdr:cNvPr id="191" name="直接连接符 190"/>
          <xdr:cNvCxnSpPr/>
        </xdr:nvCxnSpPr>
        <xdr:spPr>
          <a:xfrm>
            <a:off x="7305316" y="10969792"/>
            <a:ext cx="0" cy="427551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直接连接符 192"/>
          <xdr:cNvCxnSpPr/>
        </xdr:nvCxnSpPr>
        <xdr:spPr>
          <a:xfrm>
            <a:off x="7463159" y="10969792"/>
            <a:ext cx="0" cy="427551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108859</xdr:colOff>
      <xdr:row>22</xdr:row>
      <xdr:rowOff>65314</xdr:rowOff>
    </xdr:from>
    <xdr:to>
      <xdr:col>5</xdr:col>
      <xdr:colOff>865185</xdr:colOff>
      <xdr:row>22</xdr:row>
      <xdr:rowOff>522514</xdr:rowOff>
    </xdr:to>
    <xdr:grpSp>
      <xdr:nvGrpSpPr>
        <xdr:cNvPr id="202" name="组合 201"/>
        <xdr:cNvGrpSpPr/>
      </xdr:nvGrpSpPr>
      <xdr:grpSpPr>
        <a:xfrm>
          <a:off x="5782446" y="11652684"/>
          <a:ext cx="756326" cy="457200"/>
          <a:chOff x="7010402" y="11533414"/>
          <a:chExt cx="756326" cy="457200"/>
        </a:xfrm>
      </xdr:grpSpPr>
      <xdr:grpSp>
        <xdr:nvGrpSpPr>
          <xdr:cNvPr id="196" name="组合 195"/>
          <xdr:cNvGrpSpPr/>
        </xdr:nvGrpSpPr>
        <xdr:grpSpPr>
          <a:xfrm>
            <a:off x="7010402" y="11533414"/>
            <a:ext cx="756326" cy="457200"/>
            <a:chOff x="7010402" y="10951029"/>
            <a:chExt cx="756326" cy="457200"/>
          </a:xfrm>
        </xdr:grpSpPr>
        <xdr:pic>
          <xdr:nvPicPr>
            <xdr:cNvPr id="197" name="图片 196"/>
            <xdr:cNvPicPr>
              <a:picLocks noChangeAspect="1"/>
            </xdr:cNvPicPr>
          </xdr:nvPicPr>
          <xdr:blipFill>
            <a:blip xmlns:r="http://schemas.openxmlformats.org/officeDocument/2006/relationships" r:embed="rId48" cstate="print"/>
            <a:stretch>
              <a:fillRect/>
            </a:stretch>
          </xdr:blipFill>
          <xdr:spPr>
            <a:xfrm>
              <a:off x="7010402" y="10951029"/>
              <a:ext cx="756326" cy="457200"/>
            </a:xfrm>
            <a:prstGeom prst="rect">
              <a:avLst/>
            </a:prstGeom>
          </xdr:spPr>
        </xdr:pic>
        <xdr:pic>
          <xdr:nvPicPr>
            <xdr:cNvPr id="198" name="图片 197"/>
            <xdr:cNvPicPr>
              <a:picLocks noChangeAspect="1"/>
            </xdr:cNvPicPr>
          </xdr:nvPicPr>
          <xdr:blipFill>
            <a:blip xmlns:r="http://schemas.openxmlformats.org/officeDocument/2006/relationships" r:embed="rId42"/>
            <a:srcRect r="13473"/>
            <a:stretch>
              <a:fillRect/>
            </a:stretch>
          </xdr:blipFill>
          <xdr:spPr>
            <a:xfrm>
              <a:off x="7315202" y="10978243"/>
              <a:ext cx="157841" cy="410924"/>
            </a:xfrm>
            <a:prstGeom prst="rect">
              <a:avLst/>
            </a:prstGeom>
          </xdr:spPr>
        </xdr:pic>
        <xdr:cxnSp macro="">
          <xdr:nvCxnSpPr>
            <xdr:cNvPr id="199" name="直接连接符 198"/>
            <xdr:cNvCxnSpPr/>
          </xdr:nvCxnSpPr>
          <xdr:spPr>
            <a:xfrm>
              <a:off x="7305316" y="10969792"/>
              <a:ext cx="0" cy="427551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0" name="直接连接符 199"/>
            <xdr:cNvCxnSpPr/>
          </xdr:nvCxnSpPr>
          <xdr:spPr>
            <a:xfrm>
              <a:off x="7463159" y="10969792"/>
              <a:ext cx="0" cy="427551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pic>
        <xdr:nvPicPr>
          <xdr:cNvPr id="201" name="图片 200"/>
          <xdr:cNvPicPr>
            <a:picLocks noChangeAspect="1"/>
          </xdr:cNvPicPr>
        </xdr:nvPicPr>
        <xdr:blipFill>
          <a:blip xmlns:r="http://schemas.openxmlformats.org/officeDocument/2006/relationships" r:embed="rId49" cstate="print"/>
          <a:stretch>
            <a:fillRect/>
          </a:stretch>
        </xdr:blipFill>
        <xdr:spPr>
          <a:xfrm>
            <a:off x="7336972" y="11702143"/>
            <a:ext cx="105063" cy="141514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103414</xdr:colOff>
      <xdr:row>23</xdr:row>
      <xdr:rowOff>59871</xdr:rowOff>
    </xdr:from>
    <xdr:to>
      <xdr:col>5</xdr:col>
      <xdr:colOff>859740</xdr:colOff>
      <xdr:row>23</xdr:row>
      <xdr:rowOff>517071</xdr:rowOff>
    </xdr:to>
    <xdr:grpSp>
      <xdr:nvGrpSpPr>
        <xdr:cNvPr id="203" name="组合 202"/>
        <xdr:cNvGrpSpPr/>
      </xdr:nvGrpSpPr>
      <xdr:grpSpPr>
        <a:xfrm>
          <a:off x="5777001" y="12218741"/>
          <a:ext cx="756326" cy="457200"/>
          <a:chOff x="7010402" y="11533414"/>
          <a:chExt cx="756326" cy="457200"/>
        </a:xfrm>
      </xdr:grpSpPr>
      <xdr:grpSp>
        <xdr:nvGrpSpPr>
          <xdr:cNvPr id="204" name="组合 203"/>
          <xdr:cNvGrpSpPr/>
        </xdr:nvGrpSpPr>
        <xdr:grpSpPr>
          <a:xfrm>
            <a:off x="7010402" y="11533414"/>
            <a:ext cx="756326" cy="457200"/>
            <a:chOff x="7010402" y="10951029"/>
            <a:chExt cx="756326" cy="457200"/>
          </a:xfrm>
        </xdr:grpSpPr>
        <xdr:pic>
          <xdr:nvPicPr>
            <xdr:cNvPr id="206" name="图片 205"/>
            <xdr:cNvPicPr>
              <a:picLocks noChangeAspect="1"/>
            </xdr:cNvPicPr>
          </xdr:nvPicPr>
          <xdr:blipFill>
            <a:blip xmlns:r="http://schemas.openxmlformats.org/officeDocument/2006/relationships" r:embed="rId48" cstate="print"/>
            <a:stretch>
              <a:fillRect/>
            </a:stretch>
          </xdr:blipFill>
          <xdr:spPr>
            <a:xfrm>
              <a:off x="7010402" y="10951029"/>
              <a:ext cx="756326" cy="457200"/>
            </a:xfrm>
            <a:prstGeom prst="rect">
              <a:avLst/>
            </a:prstGeom>
          </xdr:spPr>
        </xdr:pic>
        <xdr:pic>
          <xdr:nvPicPr>
            <xdr:cNvPr id="207" name="图片 206"/>
            <xdr:cNvPicPr>
              <a:picLocks noChangeAspect="1"/>
            </xdr:cNvPicPr>
          </xdr:nvPicPr>
          <xdr:blipFill>
            <a:blip xmlns:r="http://schemas.openxmlformats.org/officeDocument/2006/relationships" r:embed="rId42"/>
            <a:srcRect r="13473"/>
            <a:stretch>
              <a:fillRect/>
            </a:stretch>
          </xdr:blipFill>
          <xdr:spPr>
            <a:xfrm>
              <a:off x="7315202" y="10978243"/>
              <a:ext cx="157841" cy="410924"/>
            </a:xfrm>
            <a:prstGeom prst="rect">
              <a:avLst/>
            </a:prstGeom>
          </xdr:spPr>
        </xdr:pic>
        <xdr:cxnSp macro="">
          <xdr:nvCxnSpPr>
            <xdr:cNvPr id="208" name="直接连接符 207"/>
            <xdr:cNvCxnSpPr/>
          </xdr:nvCxnSpPr>
          <xdr:spPr>
            <a:xfrm>
              <a:off x="7305316" y="10969792"/>
              <a:ext cx="0" cy="427551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" name="直接连接符 208"/>
            <xdr:cNvCxnSpPr/>
          </xdr:nvCxnSpPr>
          <xdr:spPr>
            <a:xfrm>
              <a:off x="7463159" y="10969792"/>
              <a:ext cx="0" cy="427551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pic>
        <xdr:nvPicPr>
          <xdr:cNvPr id="205" name="图片 204"/>
          <xdr:cNvPicPr>
            <a:picLocks noChangeAspect="1"/>
          </xdr:cNvPicPr>
        </xdr:nvPicPr>
        <xdr:blipFill>
          <a:blip xmlns:r="http://schemas.openxmlformats.org/officeDocument/2006/relationships" r:embed="rId49" cstate="print"/>
          <a:stretch>
            <a:fillRect/>
          </a:stretch>
        </xdr:blipFill>
        <xdr:spPr>
          <a:xfrm>
            <a:off x="7336972" y="11702143"/>
            <a:ext cx="105063" cy="141514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114300</xdr:colOff>
      <xdr:row>25</xdr:row>
      <xdr:rowOff>70757</xdr:rowOff>
    </xdr:from>
    <xdr:to>
      <xdr:col>5</xdr:col>
      <xdr:colOff>870626</xdr:colOff>
      <xdr:row>25</xdr:row>
      <xdr:rowOff>527957</xdr:rowOff>
    </xdr:to>
    <xdr:grpSp>
      <xdr:nvGrpSpPr>
        <xdr:cNvPr id="219" name="组合 218"/>
        <xdr:cNvGrpSpPr/>
      </xdr:nvGrpSpPr>
      <xdr:grpSpPr>
        <a:xfrm>
          <a:off x="5787887" y="13372627"/>
          <a:ext cx="756326" cy="457200"/>
          <a:chOff x="7015843" y="12681857"/>
          <a:chExt cx="756326" cy="457200"/>
        </a:xfrm>
      </xdr:grpSpPr>
      <xdr:grpSp>
        <xdr:nvGrpSpPr>
          <xdr:cNvPr id="211" name="组合 210"/>
          <xdr:cNvGrpSpPr/>
        </xdr:nvGrpSpPr>
        <xdr:grpSpPr>
          <a:xfrm>
            <a:off x="7015843" y="12681857"/>
            <a:ext cx="756326" cy="457200"/>
            <a:chOff x="7010402" y="10951029"/>
            <a:chExt cx="756326" cy="457200"/>
          </a:xfrm>
        </xdr:grpSpPr>
        <xdr:pic>
          <xdr:nvPicPr>
            <xdr:cNvPr id="213" name="图片 212"/>
            <xdr:cNvPicPr>
              <a:picLocks noChangeAspect="1"/>
            </xdr:cNvPicPr>
          </xdr:nvPicPr>
          <xdr:blipFill>
            <a:blip xmlns:r="http://schemas.openxmlformats.org/officeDocument/2006/relationships" r:embed="rId48" cstate="print"/>
            <a:stretch>
              <a:fillRect/>
            </a:stretch>
          </xdr:blipFill>
          <xdr:spPr>
            <a:xfrm>
              <a:off x="7010402" y="10951029"/>
              <a:ext cx="756326" cy="457200"/>
            </a:xfrm>
            <a:prstGeom prst="rect">
              <a:avLst/>
            </a:prstGeom>
          </xdr:spPr>
        </xdr:pic>
        <xdr:pic>
          <xdr:nvPicPr>
            <xdr:cNvPr id="214" name="图片 213"/>
            <xdr:cNvPicPr>
              <a:picLocks noChangeAspect="1"/>
            </xdr:cNvPicPr>
          </xdr:nvPicPr>
          <xdr:blipFill>
            <a:blip xmlns:r="http://schemas.openxmlformats.org/officeDocument/2006/relationships" r:embed="rId42"/>
            <a:srcRect r="13473"/>
            <a:stretch>
              <a:fillRect/>
            </a:stretch>
          </xdr:blipFill>
          <xdr:spPr>
            <a:xfrm>
              <a:off x="7315202" y="10978243"/>
              <a:ext cx="157841" cy="410924"/>
            </a:xfrm>
            <a:prstGeom prst="rect">
              <a:avLst/>
            </a:prstGeom>
          </xdr:spPr>
        </xdr:pic>
        <xdr:cxnSp macro="">
          <xdr:nvCxnSpPr>
            <xdr:cNvPr id="215" name="直接连接符 214"/>
            <xdr:cNvCxnSpPr/>
          </xdr:nvCxnSpPr>
          <xdr:spPr>
            <a:xfrm>
              <a:off x="7305316" y="10969792"/>
              <a:ext cx="0" cy="427551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6" name="直接连接符 215"/>
            <xdr:cNvCxnSpPr/>
          </xdr:nvCxnSpPr>
          <xdr:spPr>
            <a:xfrm>
              <a:off x="7463159" y="10969792"/>
              <a:ext cx="0" cy="427551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pic>
        <xdr:nvPicPr>
          <xdr:cNvPr id="218" name="图片 217"/>
          <xdr:cNvPicPr>
            <a:picLocks noChangeAspect="1"/>
          </xdr:cNvPicPr>
        </xdr:nvPicPr>
        <xdr:blipFill>
          <a:blip xmlns:r="http://schemas.openxmlformats.org/officeDocument/2006/relationships" r:embed="rId50" cstate="print">
            <a:extLst>
              <a:ext uri="{BEBA8EAE-BF5A-486C-A8C5-ECC9F3942E4B}">
                <a14:imgProps xmlns:a14="http://schemas.microsoft.com/office/drawing/2010/main" xmlns="">
                  <a14:imgLayer r:embed="rId51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315201" y="12823371"/>
            <a:ext cx="160238" cy="174172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108857</xdr:colOff>
      <xdr:row>24</xdr:row>
      <xdr:rowOff>54428</xdr:rowOff>
    </xdr:from>
    <xdr:to>
      <xdr:col>5</xdr:col>
      <xdr:colOff>865183</xdr:colOff>
      <xdr:row>24</xdr:row>
      <xdr:rowOff>511628</xdr:rowOff>
    </xdr:to>
    <xdr:grpSp>
      <xdr:nvGrpSpPr>
        <xdr:cNvPr id="228" name="组合 227"/>
        <xdr:cNvGrpSpPr/>
      </xdr:nvGrpSpPr>
      <xdr:grpSpPr>
        <a:xfrm>
          <a:off x="5782444" y="12784798"/>
          <a:ext cx="756326" cy="457200"/>
          <a:chOff x="7010400" y="12665528"/>
          <a:chExt cx="756326" cy="457200"/>
        </a:xfrm>
      </xdr:grpSpPr>
      <xdr:grpSp>
        <xdr:nvGrpSpPr>
          <xdr:cNvPr id="221" name="组合 220"/>
          <xdr:cNvGrpSpPr/>
        </xdr:nvGrpSpPr>
        <xdr:grpSpPr>
          <a:xfrm>
            <a:off x="7010400" y="12665528"/>
            <a:ext cx="756326" cy="457200"/>
            <a:chOff x="7010402" y="10951029"/>
            <a:chExt cx="756326" cy="457200"/>
          </a:xfrm>
        </xdr:grpSpPr>
        <xdr:pic>
          <xdr:nvPicPr>
            <xdr:cNvPr id="223" name="图片 222"/>
            <xdr:cNvPicPr>
              <a:picLocks noChangeAspect="1"/>
            </xdr:cNvPicPr>
          </xdr:nvPicPr>
          <xdr:blipFill>
            <a:blip xmlns:r="http://schemas.openxmlformats.org/officeDocument/2006/relationships" r:embed="rId48" cstate="print"/>
            <a:stretch>
              <a:fillRect/>
            </a:stretch>
          </xdr:blipFill>
          <xdr:spPr>
            <a:xfrm>
              <a:off x="7010402" y="10951029"/>
              <a:ext cx="756326" cy="457200"/>
            </a:xfrm>
            <a:prstGeom prst="rect">
              <a:avLst/>
            </a:prstGeom>
          </xdr:spPr>
        </xdr:pic>
        <xdr:pic>
          <xdr:nvPicPr>
            <xdr:cNvPr id="224" name="图片 223"/>
            <xdr:cNvPicPr>
              <a:picLocks noChangeAspect="1"/>
            </xdr:cNvPicPr>
          </xdr:nvPicPr>
          <xdr:blipFill>
            <a:blip xmlns:r="http://schemas.openxmlformats.org/officeDocument/2006/relationships" r:embed="rId42"/>
            <a:srcRect r="13473"/>
            <a:stretch>
              <a:fillRect/>
            </a:stretch>
          </xdr:blipFill>
          <xdr:spPr>
            <a:xfrm>
              <a:off x="7315202" y="10978243"/>
              <a:ext cx="157841" cy="410924"/>
            </a:xfrm>
            <a:prstGeom prst="rect">
              <a:avLst/>
            </a:prstGeom>
          </xdr:spPr>
        </xdr:pic>
        <xdr:cxnSp macro="">
          <xdr:nvCxnSpPr>
            <xdr:cNvPr id="225" name="直接连接符 224"/>
            <xdr:cNvCxnSpPr/>
          </xdr:nvCxnSpPr>
          <xdr:spPr>
            <a:xfrm>
              <a:off x="7305316" y="10969792"/>
              <a:ext cx="0" cy="427551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6" name="直接连接符 225"/>
            <xdr:cNvCxnSpPr/>
          </xdr:nvCxnSpPr>
          <xdr:spPr>
            <a:xfrm>
              <a:off x="7463159" y="10969792"/>
              <a:ext cx="0" cy="427551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pic>
        <xdr:nvPicPr>
          <xdr:cNvPr id="227" name="图片 226"/>
          <xdr:cNvPicPr>
            <a:picLocks noChangeAspect="1"/>
          </xdr:cNvPicPr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7326085" y="12845144"/>
            <a:ext cx="124915" cy="119741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130628</xdr:colOff>
      <xdr:row>26</xdr:row>
      <xdr:rowOff>76200</xdr:rowOff>
    </xdr:from>
    <xdr:to>
      <xdr:col>5</xdr:col>
      <xdr:colOff>859971</xdr:colOff>
      <xdr:row>26</xdr:row>
      <xdr:rowOff>509101</xdr:rowOff>
    </xdr:to>
    <xdr:grpSp>
      <xdr:nvGrpSpPr>
        <xdr:cNvPr id="239" name="组合 238"/>
        <xdr:cNvGrpSpPr/>
      </xdr:nvGrpSpPr>
      <xdr:grpSpPr>
        <a:xfrm>
          <a:off x="5804215" y="13949570"/>
          <a:ext cx="729343" cy="432901"/>
          <a:chOff x="7032171" y="13830300"/>
          <a:chExt cx="729343" cy="432901"/>
        </a:xfrm>
      </xdr:grpSpPr>
      <xdr:pic>
        <xdr:nvPicPr>
          <xdr:cNvPr id="229" name="图片 228"/>
          <xdr:cNvPicPr>
            <a:picLocks noChangeAspect="1"/>
          </xdr:cNvPicPr>
        </xdr:nvPicPr>
        <xdr:blipFill>
          <a:blip xmlns:r="http://schemas.openxmlformats.org/officeDocument/2006/relationships" r:embed="rId53" cstate="print"/>
          <a:stretch>
            <a:fillRect/>
          </a:stretch>
        </xdr:blipFill>
        <xdr:spPr>
          <a:xfrm>
            <a:off x="7032171" y="13830300"/>
            <a:ext cx="729343" cy="432901"/>
          </a:xfrm>
          <a:prstGeom prst="rect">
            <a:avLst/>
          </a:prstGeom>
        </xdr:spPr>
      </xdr:pic>
      <xdr:pic>
        <xdr:nvPicPr>
          <xdr:cNvPr id="230" name="图片 229"/>
          <xdr:cNvPicPr>
            <a:picLocks noChangeAspect="1"/>
          </xdr:cNvPicPr>
        </xdr:nvPicPr>
        <xdr:blipFill>
          <a:blip xmlns:r="http://schemas.openxmlformats.org/officeDocument/2006/relationships" r:embed="rId42"/>
          <a:srcRect r="13473"/>
          <a:stretch>
            <a:fillRect/>
          </a:stretch>
        </xdr:blipFill>
        <xdr:spPr>
          <a:xfrm>
            <a:off x="7190016" y="13846628"/>
            <a:ext cx="157841" cy="410924"/>
          </a:xfrm>
          <a:prstGeom prst="rect">
            <a:avLst/>
          </a:prstGeom>
        </xdr:spPr>
      </xdr:pic>
      <xdr:pic>
        <xdr:nvPicPr>
          <xdr:cNvPr id="231" name="图片 230"/>
          <xdr:cNvPicPr>
            <a:picLocks noChangeAspect="1"/>
          </xdr:cNvPicPr>
        </xdr:nvPicPr>
        <xdr:blipFill>
          <a:blip xmlns:r="http://schemas.openxmlformats.org/officeDocument/2006/relationships" r:embed="rId49" cstate="print"/>
          <a:stretch>
            <a:fillRect/>
          </a:stretch>
        </xdr:blipFill>
        <xdr:spPr>
          <a:xfrm>
            <a:off x="7211786" y="13982700"/>
            <a:ext cx="105063" cy="141514"/>
          </a:xfrm>
          <a:prstGeom prst="rect">
            <a:avLst/>
          </a:prstGeom>
        </xdr:spPr>
      </xdr:pic>
      <xdr:pic>
        <xdr:nvPicPr>
          <xdr:cNvPr id="232" name="图片 231"/>
          <xdr:cNvPicPr>
            <a:picLocks noChangeAspect="1"/>
          </xdr:cNvPicPr>
        </xdr:nvPicPr>
        <xdr:blipFill>
          <a:blip xmlns:r="http://schemas.openxmlformats.org/officeDocument/2006/relationships" r:embed="rId42"/>
          <a:srcRect r="13473"/>
          <a:stretch>
            <a:fillRect/>
          </a:stretch>
        </xdr:blipFill>
        <xdr:spPr>
          <a:xfrm>
            <a:off x="7462159" y="13846628"/>
            <a:ext cx="157841" cy="410924"/>
          </a:xfrm>
          <a:prstGeom prst="rect">
            <a:avLst/>
          </a:prstGeom>
        </xdr:spPr>
      </xdr:pic>
      <xdr:pic>
        <xdr:nvPicPr>
          <xdr:cNvPr id="233" name="图片 232"/>
          <xdr:cNvPicPr>
            <a:picLocks noChangeAspect="1"/>
          </xdr:cNvPicPr>
        </xdr:nvPicPr>
        <xdr:blipFill>
          <a:blip xmlns:r="http://schemas.openxmlformats.org/officeDocument/2006/relationships" r:embed="rId49" cstate="print"/>
          <a:stretch>
            <a:fillRect/>
          </a:stretch>
        </xdr:blipFill>
        <xdr:spPr>
          <a:xfrm>
            <a:off x="7494815" y="13988143"/>
            <a:ext cx="105063" cy="141514"/>
          </a:xfrm>
          <a:prstGeom prst="rect">
            <a:avLst/>
          </a:prstGeom>
        </xdr:spPr>
      </xdr:pic>
      <xdr:cxnSp macro="">
        <xdr:nvCxnSpPr>
          <xdr:cNvPr id="234" name="直接连接符 233"/>
          <xdr:cNvCxnSpPr/>
        </xdr:nvCxnSpPr>
        <xdr:spPr>
          <a:xfrm>
            <a:off x="7184571" y="13841186"/>
            <a:ext cx="0" cy="413657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直接连接符 235"/>
          <xdr:cNvCxnSpPr/>
        </xdr:nvCxnSpPr>
        <xdr:spPr>
          <a:xfrm>
            <a:off x="7336971" y="13841186"/>
            <a:ext cx="0" cy="413657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直接连接符 236"/>
          <xdr:cNvCxnSpPr/>
        </xdr:nvCxnSpPr>
        <xdr:spPr>
          <a:xfrm>
            <a:off x="7467600" y="13841186"/>
            <a:ext cx="0" cy="413657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直接连接符 237"/>
          <xdr:cNvCxnSpPr/>
        </xdr:nvCxnSpPr>
        <xdr:spPr>
          <a:xfrm>
            <a:off x="7614557" y="13841186"/>
            <a:ext cx="0" cy="413657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108858</xdr:colOff>
      <xdr:row>27</xdr:row>
      <xdr:rowOff>65314</xdr:rowOff>
    </xdr:from>
    <xdr:to>
      <xdr:col>5</xdr:col>
      <xdr:colOff>865184</xdr:colOff>
      <xdr:row>27</xdr:row>
      <xdr:rowOff>522514</xdr:rowOff>
    </xdr:to>
    <xdr:grpSp>
      <xdr:nvGrpSpPr>
        <xdr:cNvPr id="285" name="组合 284"/>
        <xdr:cNvGrpSpPr/>
      </xdr:nvGrpSpPr>
      <xdr:grpSpPr>
        <a:xfrm>
          <a:off x="5782445" y="14510184"/>
          <a:ext cx="756326" cy="457200"/>
          <a:chOff x="6999515" y="14390914"/>
          <a:chExt cx="756326" cy="457200"/>
        </a:xfrm>
      </xdr:grpSpPr>
      <xdr:grpSp>
        <xdr:nvGrpSpPr>
          <xdr:cNvPr id="241" name="组合 240"/>
          <xdr:cNvGrpSpPr/>
        </xdr:nvGrpSpPr>
        <xdr:grpSpPr>
          <a:xfrm>
            <a:off x="6999515" y="14390914"/>
            <a:ext cx="756326" cy="457200"/>
            <a:chOff x="7010402" y="10951029"/>
            <a:chExt cx="756326" cy="457200"/>
          </a:xfrm>
        </xdr:grpSpPr>
        <xdr:pic>
          <xdr:nvPicPr>
            <xdr:cNvPr id="243" name="图片 242"/>
            <xdr:cNvPicPr>
              <a:picLocks noChangeAspect="1"/>
            </xdr:cNvPicPr>
          </xdr:nvPicPr>
          <xdr:blipFill>
            <a:blip xmlns:r="http://schemas.openxmlformats.org/officeDocument/2006/relationships" r:embed="rId48" cstate="print"/>
            <a:stretch>
              <a:fillRect/>
            </a:stretch>
          </xdr:blipFill>
          <xdr:spPr>
            <a:xfrm>
              <a:off x="7010402" y="10951029"/>
              <a:ext cx="756326" cy="457200"/>
            </a:xfrm>
            <a:prstGeom prst="rect">
              <a:avLst/>
            </a:prstGeom>
          </xdr:spPr>
        </xdr:pic>
        <xdr:pic>
          <xdr:nvPicPr>
            <xdr:cNvPr id="244" name="图片 243"/>
            <xdr:cNvPicPr>
              <a:picLocks noChangeAspect="1"/>
            </xdr:cNvPicPr>
          </xdr:nvPicPr>
          <xdr:blipFill>
            <a:blip xmlns:r="http://schemas.openxmlformats.org/officeDocument/2006/relationships" r:embed="rId42"/>
            <a:srcRect r="13473"/>
            <a:stretch>
              <a:fillRect/>
            </a:stretch>
          </xdr:blipFill>
          <xdr:spPr>
            <a:xfrm>
              <a:off x="7315202" y="10978243"/>
              <a:ext cx="157841" cy="410924"/>
            </a:xfrm>
            <a:prstGeom prst="rect">
              <a:avLst/>
            </a:prstGeom>
          </xdr:spPr>
        </xdr:pic>
        <xdr:cxnSp macro="">
          <xdr:nvCxnSpPr>
            <xdr:cNvPr id="245" name="直接连接符 244"/>
            <xdr:cNvCxnSpPr/>
          </xdr:nvCxnSpPr>
          <xdr:spPr>
            <a:xfrm>
              <a:off x="7174688" y="10969792"/>
              <a:ext cx="0" cy="427551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6" name="直接连接符 245"/>
            <xdr:cNvCxnSpPr/>
          </xdr:nvCxnSpPr>
          <xdr:spPr>
            <a:xfrm>
              <a:off x="7610116" y="10975235"/>
              <a:ext cx="0" cy="427551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pic>
        <xdr:nvPicPr>
          <xdr:cNvPr id="249" name="图片 248"/>
          <xdr:cNvPicPr>
            <a:picLocks noChangeAspect="1"/>
          </xdr:cNvPicPr>
        </xdr:nvPicPr>
        <xdr:blipFill>
          <a:blip xmlns:r="http://schemas.openxmlformats.org/officeDocument/2006/relationships" r:embed="rId54" cstate="print"/>
          <a:srcRect l="1902" t="3832" r="317" b="4963"/>
          <a:stretch>
            <a:fillRect/>
          </a:stretch>
        </xdr:blipFill>
        <xdr:spPr>
          <a:xfrm>
            <a:off x="7309759" y="14554202"/>
            <a:ext cx="130628" cy="130628"/>
          </a:xfrm>
          <a:custGeom>
            <a:avLst/>
            <a:gdLst>
              <a:gd name="connsiteX0" fmla="*/ 1485524 w 2971048"/>
              <a:gd name="connsiteY0" fmla="*/ 0 h 2971048"/>
              <a:gd name="connsiteX1" fmla="*/ 2971048 w 2971048"/>
              <a:gd name="connsiteY1" fmla="*/ 1485524 h 2971048"/>
              <a:gd name="connsiteX2" fmla="*/ 1485524 w 2971048"/>
              <a:gd name="connsiteY2" fmla="*/ 2971048 h 2971048"/>
              <a:gd name="connsiteX3" fmla="*/ 0 w 2971048"/>
              <a:gd name="connsiteY3" fmla="*/ 1485524 h 2971048"/>
              <a:gd name="connsiteX4" fmla="*/ 1485524 w 2971048"/>
              <a:gd name="connsiteY4" fmla="*/ 0 h 297104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971048" h="2971048">
                <a:moveTo>
                  <a:pt x="1485524" y="0"/>
                </a:moveTo>
                <a:cubicBezTo>
                  <a:pt x="2305956" y="0"/>
                  <a:pt x="2971048" y="665092"/>
                  <a:pt x="2971048" y="1485524"/>
                </a:cubicBezTo>
                <a:cubicBezTo>
                  <a:pt x="2971048" y="2305956"/>
                  <a:pt x="2305956" y="2971048"/>
                  <a:pt x="1485524" y="2971048"/>
                </a:cubicBezTo>
                <a:cubicBezTo>
                  <a:pt x="665092" y="2971048"/>
                  <a:pt x="0" y="2305956"/>
                  <a:pt x="0" y="1485524"/>
                </a:cubicBezTo>
                <a:cubicBezTo>
                  <a:pt x="0" y="665092"/>
                  <a:pt x="665092" y="0"/>
                  <a:pt x="1485524" y="0"/>
                </a:cubicBezTo>
                <a:close/>
              </a:path>
            </a:pathLst>
          </a:custGeom>
          <a:ln>
            <a:solidFill>
              <a:schemeClr val="bg1">
                <a:lumMod val="75000"/>
              </a:schemeClr>
            </a:solidFill>
          </a:ln>
        </xdr:spPr>
      </xdr:pic>
    </xdr:grpSp>
    <xdr:clientData/>
  </xdr:twoCellAnchor>
  <xdr:twoCellAnchor>
    <xdr:from>
      <xdr:col>5</xdr:col>
      <xdr:colOff>97971</xdr:colOff>
      <xdr:row>28</xdr:row>
      <xdr:rowOff>48986</xdr:rowOff>
    </xdr:from>
    <xdr:to>
      <xdr:col>5</xdr:col>
      <xdr:colOff>857866</xdr:colOff>
      <xdr:row>28</xdr:row>
      <xdr:rowOff>498591</xdr:rowOff>
    </xdr:to>
    <xdr:grpSp>
      <xdr:nvGrpSpPr>
        <xdr:cNvPr id="271" name="组合 270"/>
        <xdr:cNvGrpSpPr/>
      </xdr:nvGrpSpPr>
      <xdr:grpSpPr>
        <a:xfrm>
          <a:off x="5771558" y="15065356"/>
          <a:ext cx="759895" cy="449605"/>
          <a:chOff x="7001477" y="9255055"/>
          <a:chExt cx="759895" cy="449605"/>
        </a:xfrm>
      </xdr:grpSpPr>
      <xdr:grpSp>
        <xdr:nvGrpSpPr>
          <xdr:cNvPr id="272" name="组合 271"/>
          <xdr:cNvGrpSpPr/>
        </xdr:nvGrpSpPr>
        <xdr:grpSpPr>
          <a:xfrm>
            <a:off x="7001477" y="9255055"/>
            <a:ext cx="759895" cy="449605"/>
            <a:chOff x="7013079" y="9257060"/>
            <a:chExt cx="759895" cy="449605"/>
          </a:xfrm>
        </xdr:grpSpPr>
        <xdr:grpSp>
          <xdr:nvGrpSpPr>
            <xdr:cNvPr id="277" name="组合 276"/>
            <xdr:cNvGrpSpPr/>
          </xdr:nvGrpSpPr>
          <xdr:grpSpPr>
            <a:xfrm>
              <a:off x="7013079" y="9257060"/>
              <a:ext cx="759895" cy="449605"/>
              <a:chOff x="9693853" y="5651365"/>
              <a:chExt cx="2285714" cy="1352381"/>
            </a:xfrm>
          </xdr:grpSpPr>
          <xdr:pic>
            <xdr:nvPicPr>
              <xdr:cNvPr id="282" name="图片 281"/>
              <xdr:cNvPicPr>
                <a:picLocks noChangeAspect="1"/>
              </xdr:cNvPicPr>
            </xdr:nvPicPr>
            <xdr:blipFill>
              <a:blip xmlns:r="http://schemas.openxmlformats.org/officeDocument/2006/relationships" r:embed="rId31" cstate="print"/>
              <a:stretch>
                <a:fillRect/>
              </a:stretch>
            </xdr:blipFill>
            <xdr:spPr>
              <a:xfrm>
                <a:off x="9693853" y="5651365"/>
                <a:ext cx="2285714" cy="1352381"/>
              </a:xfrm>
              <a:prstGeom prst="rect">
                <a:avLst/>
              </a:prstGeom>
            </xdr:spPr>
          </xdr:pic>
          <xdr:pic>
            <xdr:nvPicPr>
              <xdr:cNvPr id="283" name="图片 282"/>
              <xdr:cNvPicPr>
                <a:picLocks noChangeAspect="1"/>
              </xdr:cNvPicPr>
            </xdr:nvPicPr>
            <xdr:blipFill>
              <a:blip xmlns:r="http://schemas.openxmlformats.org/officeDocument/2006/relationships" r:embed="rId34" cstate="print"/>
              <a:stretch>
                <a:fillRect/>
              </a:stretch>
            </xdr:blipFill>
            <xdr:spPr>
              <a:xfrm>
                <a:off x="10174244" y="5715407"/>
                <a:ext cx="452342" cy="1215388"/>
              </a:xfrm>
              <a:prstGeom prst="rect">
                <a:avLst/>
              </a:prstGeom>
              <a:ln>
                <a:solidFill>
                  <a:schemeClr val="bg1">
                    <a:lumMod val="85000"/>
                  </a:schemeClr>
                </a:solidFill>
              </a:ln>
            </xdr:spPr>
          </xdr:pic>
        </xdr:grpSp>
        <xdr:pic>
          <xdr:nvPicPr>
            <xdr:cNvPr id="276" name="图片 275"/>
            <xdr:cNvPicPr>
              <a:picLocks noChangeAspect="1"/>
            </xdr:cNvPicPr>
          </xdr:nvPicPr>
          <xdr:blipFill>
            <a:blip xmlns:r="http://schemas.openxmlformats.org/officeDocument/2006/relationships" r:embed="rId22"/>
            <a:srcRect l="4208" t="1935" r="6445" b="3007"/>
            <a:stretch>
              <a:fillRect/>
            </a:stretch>
          </xdr:blipFill>
          <xdr:spPr>
            <a:xfrm rot="10800000">
              <a:off x="7173405" y="9266321"/>
              <a:ext cx="157657" cy="421101"/>
            </a:xfrm>
            <a:prstGeom prst="rect">
              <a:avLst/>
            </a:prstGeom>
            <a:ln>
              <a:noFill/>
            </a:ln>
          </xdr:spPr>
        </xdr:pic>
      </xdr:grpSp>
      <xdr:cxnSp macro="">
        <xdr:nvCxnSpPr>
          <xdr:cNvPr id="273" name="直接连接符 272"/>
          <xdr:cNvCxnSpPr/>
        </xdr:nvCxnSpPr>
        <xdr:spPr>
          <a:xfrm>
            <a:off x="7315875" y="9271815"/>
            <a:ext cx="0" cy="41516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" name="直接连接符 273"/>
          <xdr:cNvCxnSpPr/>
        </xdr:nvCxnSpPr>
        <xdr:spPr>
          <a:xfrm>
            <a:off x="7158032" y="9266372"/>
            <a:ext cx="0" cy="41516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</xdr:col>
      <xdr:colOff>533400</xdr:colOff>
      <xdr:row>28</xdr:row>
      <xdr:rowOff>54429</xdr:rowOff>
    </xdr:from>
    <xdr:to>
      <xdr:col>5</xdr:col>
      <xdr:colOff>696685</xdr:colOff>
      <xdr:row>28</xdr:row>
      <xdr:rowOff>489857</xdr:rowOff>
    </xdr:to>
    <xdr:pic>
      <xdr:nvPicPr>
        <xdr:cNvPr id="284" name="图片 283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7038340" y="15471775"/>
          <a:ext cx="163195" cy="435610"/>
        </a:xfrm>
        <a:prstGeom prst="rect">
          <a:avLst/>
        </a:prstGeom>
      </xdr:spPr>
    </xdr:pic>
    <xdr:clientData/>
  </xdr:twoCellAnchor>
  <xdr:twoCellAnchor>
    <xdr:from>
      <xdr:col>5</xdr:col>
      <xdr:colOff>489856</xdr:colOff>
      <xdr:row>28</xdr:row>
      <xdr:rowOff>130629</xdr:rowOff>
    </xdr:from>
    <xdr:to>
      <xdr:col>5</xdr:col>
      <xdr:colOff>727567</xdr:colOff>
      <xdr:row>28</xdr:row>
      <xdr:rowOff>397328</xdr:rowOff>
    </xdr:to>
    <xdr:pic>
      <xdr:nvPicPr>
        <xdr:cNvPr id="263" name="图片 262"/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BEBA8EAE-BF5A-486C-A8C5-ECC9F3942E4B}">
              <a14:imgProps xmlns:a14="http://schemas.microsoft.com/office/drawing/2010/main" xmlns="">
                <a14:imgLayer r:embed="rId57">
                  <a14:imgEffect>
                    <a14:backgroundRemoval t="10000" b="90000" l="10000" r="90000">
                      <a14:foregroundMark x1="82927" y1="50000" x2="80488" y2="47826"/>
                      <a14:foregroundMark x1="82927" y1="50000" x2="75610" y2="47826"/>
                      <a14:foregroundMark x1="48780" y1="32609" x2="41463" y2="21739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10800000">
          <a:off x="6994525" y="15547975"/>
          <a:ext cx="237490" cy="266700"/>
        </a:xfrm>
        <a:prstGeom prst="rect">
          <a:avLst/>
        </a:prstGeom>
        <a:effectLst>
          <a:softEdge rad="12700"/>
        </a:effectLst>
      </xdr:spPr>
    </xdr:pic>
    <xdr:clientData/>
  </xdr:twoCellAnchor>
  <xdr:twoCellAnchor>
    <xdr:from>
      <xdr:col>5</xdr:col>
      <xdr:colOff>97972</xdr:colOff>
      <xdr:row>29</xdr:row>
      <xdr:rowOff>76200</xdr:rowOff>
    </xdr:from>
    <xdr:to>
      <xdr:col>5</xdr:col>
      <xdr:colOff>854298</xdr:colOff>
      <xdr:row>29</xdr:row>
      <xdr:rowOff>533400</xdr:rowOff>
    </xdr:to>
    <xdr:grpSp>
      <xdr:nvGrpSpPr>
        <xdr:cNvPr id="2" name="组合 1"/>
        <xdr:cNvGrpSpPr/>
      </xdr:nvGrpSpPr>
      <xdr:grpSpPr>
        <a:xfrm>
          <a:off x="5771559" y="15664070"/>
          <a:ext cx="756326" cy="457200"/>
          <a:chOff x="6999515" y="14390914"/>
          <a:chExt cx="756326" cy="457200"/>
        </a:xfrm>
      </xdr:grpSpPr>
      <xdr:grpSp>
        <xdr:nvGrpSpPr>
          <xdr:cNvPr id="3" name="组合 2"/>
          <xdr:cNvGrpSpPr/>
        </xdr:nvGrpSpPr>
        <xdr:grpSpPr>
          <a:xfrm>
            <a:off x="6999515" y="14390914"/>
            <a:ext cx="756326" cy="457200"/>
            <a:chOff x="7010402" y="10951029"/>
            <a:chExt cx="756326" cy="457200"/>
          </a:xfrm>
        </xdr:grpSpPr>
        <xdr:pic>
          <xdr:nvPicPr>
            <xdr:cNvPr id="5" name="图片 4"/>
            <xdr:cNvPicPr>
              <a:picLocks noChangeAspect="1"/>
            </xdr:cNvPicPr>
          </xdr:nvPicPr>
          <xdr:blipFill>
            <a:blip xmlns:r="http://schemas.openxmlformats.org/officeDocument/2006/relationships" r:embed="rId48" cstate="print"/>
            <a:stretch>
              <a:fillRect/>
            </a:stretch>
          </xdr:blipFill>
          <xdr:spPr>
            <a:xfrm>
              <a:off x="7010402" y="10951029"/>
              <a:ext cx="756326" cy="457200"/>
            </a:xfrm>
            <a:prstGeom prst="rect">
              <a:avLst/>
            </a:prstGeom>
          </xdr:spPr>
        </xdr:pic>
        <xdr:pic>
          <xdr:nvPicPr>
            <xdr:cNvPr id="6" name="图片 5"/>
            <xdr:cNvPicPr>
              <a:picLocks noChangeAspect="1"/>
            </xdr:cNvPicPr>
          </xdr:nvPicPr>
          <xdr:blipFill>
            <a:blip xmlns:r="http://schemas.openxmlformats.org/officeDocument/2006/relationships" r:embed="rId42"/>
            <a:srcRect r="13473"/>
            <a:stretch>
              <a:fillRect/>
            </a:stretch>
          </xdr:blipFill>
          <xdr:spPr>
            <a:xfrm>
              <a:off x="7315202" y="10978243"/>
              <a:ext cx="157841" cy="410924"/>
            </a:xfrm>
            <a:prstGeom prst="rect">
              <a:avLst/>
            </a:prstGeom>
          </xdr:spPr>
        </xdr:pic>
        <xdr:cxnSp macro="">
          <xdr:nvCxnSpPr>
            <xdr:cNvPr id="7" name="直接连接符 6"/>
            <xdr:cNvCxnSpPr/>
          </xdr:nvCxnSpPr>
          <xdr:spPr>
            <a:xfrm>
              <a:off x="7174688" y="10969792"/>
              <a:ext cx="0" cy="427551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直接连接符 7"/>
            <xdr:cNvCxnSpPr/>
          </xdr:nvCxnSpPr>
          <xdr:spPr>
            <a:xfrm>
              <a:off x="7610116" y="10969792"/>
              <a:ext cx="0" cy="427551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pic>
        <xdr:nvPicPr>
          <xdr:cNvPr id="4" name="图片 3"/>
          <xdr:cNvPicPr>
            <a:picLocks noChangeAspect="1"/>
          </xdr:cNvPicPr>
        </xdr:nvPicPr>
        <xdr:blipFill>
          <a:blip xmlns:r="http://schemas.openxmlformats.org/officeDocument/2006/relationships" r:embed="rId54" cstate="print"/>
          <a:srcRect l="1902" t="3832" r="317" b="4963"/>
          <a:stretch>
            <a:fillRect/>
          </a:stretch>
        </xdr:blipFill>
        <xdr:spPr>
          <a:xfrm>
            <a:off x="7315202" y="14554202"/>
            <a:ext cx="130628" cy="130628"/>
          </a:xfrm>
          <a:custGeom>
            <a:avLst/>
            <a:gdLst>
              <a:gd name="connsiteX0" fmla="*/ 1485524 w 2971048"/>
              <a:gd name="connsiteY0" fmla="*/ 0 h 2971048"/>
              <a:gd name="connsiteX1" fmla="*/ 2971048 w 2971048"/>
              <a:gd name="connsiteY1" fmla="*/ 1485524 h 2971048"/>
              <a:gd name="connsiteX2" fmla="*/ 1485524 w 2971048"/>
              <a:gd name="connsiteY2" fmla="*/ 2971048 h 2971048"/>
              <a:gd name="connsiteX3" fmla="*/ 0 w 2971048"/>
              <a:gd name="connsiteY3" fmla="*/ 1485524 h 2971048"/>
              <a:gd name="connsiteX4" fmla="*/ 1485524 w 2971048"/>
              <a:gd name="connsiteY4" fmla="*/ 0 h 297104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971048" h="2971048">
                <a:moveTo>
                  <a:pt x="1485524" y="0"/>
                </a:moveTo>
                <a:cubicBezTo>
                  <a:pt x="2305956" y="0"/>
                  <a:pt x="2971048" y="665092"/>
                  <a:pt x="2971048" y="1485524"/>
                </a:cubicBezTo>
                <a:cubicBezTo>
                  <a:pt x="2971048" y="2305956"/>
                  <a:pt x="2305956" y="2971048"/>
                  <a:pt x="1485524" y="2971048"/>
                </a:cubicBezTo>
                <a:cubicBezTo>
                  <a:pt x="665092" y="2971048"/>
                  <a:pt x="0" y="2305956"/>
                  <a:pt x="0" y="1485524"/>
                </a:cubicBezTo>
                <a:cubicBezTo>
                  <a:pt x="0" y="665092"/>
                  <a:pt x="665092" y="0"/>
                  <a:pt x="1485524" y="0"/>
                </a:cubicBezTo>
                <a:close/>
              </a:path>
            </a:pathLst>
          </a:custGeom>
          <a:ln>
            <a:solidFill>
              <a:schemeClr val="bg1">
                <a:lumMod val="75000"/>
              </a:schemeClr>
            </a:solidFill>
          </a:ln>
        </xdr:spPr>
      </xdr:pic>
    </xdr:grpSp>
    <xdr:clientData/>
  </xdr:twoCellAnchor>
  <xdr:twoCellAnchor editAs="oneCell">
    <xdr:from>
      <xdr:col>5</xdr:col>
      <xdr:colOff>212271</xdr:colOff>
      <xdr:row>46</xdr:row>
      <xdr:rowOff>54429</xdr:rowOff>
    </xdr:from>
    <xdr:to>
      <xdr:col>5</xdr:col>
      <xdr:colOff>734786</xdr:colOff>
      <xdr:row>46</xdr:row>
      <xdr:rowOff>517072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58"/>
        <a:srcRect l="7229" r="8433"/>
        <a:stretch>
          <a:fillRect/>
        </a:stretch>
      </xdr:blipFill>
      <xdr:spPr>
        <a:xfrm>
          <a:off x="6717030" y="25758775"/>
          <a:ext cx="522605" cy="462915"/>
        </a:xfrm>
        <a:prstGeom prst="rect">
          <a:avLst/>
        </a:prstGeom>
      </xdr:spPr>
    </xdr:pic>
    <xdr:clientData/>
  </xdr:twoCellAnchor>
  <xdr:twoCellAnchor editAs="oneCell">
    <xdr:from>
      <xdr:col>5</xdr:col>
      <xdr:colOff>212271</xdr:colOff>
      <xdr:row>47</xdr:row>
      <xdr:rowOff>48986</xdr:rowOff>
    </xdr:from>
    <xdr:to>
      <xdr:col>5</xdr:col>
      <xdr:colOff>745671</xdr:colOff>
      <xdr:row>47</xdr:row>
      <xdr:rowOff>517071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58"/>
        <a:srcRect l="7229" r="8433"/>
        <a:stretch>
          <a:fillRect/>
        </a:stretch>
      </xdr:blipFill>
      <xdr:spPr>
        <a:xfrm>
          <a:off x="6717030" y="26325195"/>
          <a:ext cx="533400" cy="467995"/>
        </a:xfrm>
        <a:prstGeom prst="rect">
          <a:avLst/>
        </a:prstGeom>
      </xdr:spPr>
    </xdr:pic>
    <xdr:clientData/>
  </xdr:twoCellAnchor>
  <xdr:twoCellAnchor editAs="oneCell">
    <xdr:from>
      <xdr:col>5</xdr:col>
      <xdr:colOff>124811</xdr:colOff>
      <xdr:row>3</xdr:row>
      <xdr:rowOff>65690</xdr:rowOff>
    </xdr:from>
    <xdr:to>
      <xdr:col>5</xdr:col>
      <xdr:colOff>873672</xdr:colOff>
      <xdr:row>3</xdr:row>
      <xdr:rowOff>499464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6629400" y="1195705"/>
          <a:ext cx="748665" cy="433705"/>
        </a:xfrm>
        <a:prstGeom prst="rect">
          <a:avLst/>
        </a:prstGeom>
      </xdr:spPr>
    </xdr:pic>
    <xdr:clientData/>
  </xdr:twoCellAnchor>
  <xdr:twoCellAnchor editAs="oneCell">
    <xdr:from>
      <xdr:col>5</xdr:col>
      <xdr:colOff>131380</xdr:colOff>
      <xdr:row>4</xdr:row>
      <xdr:rowOff>72259</xdr:rowOff>
    </xdr:from>
    <xdr:to>
      <xdr:col>5</xdr:col>
      <xdr:colOff>880241</xdr:colOff>
      <xdr:row>4</xdr:row>
      <xdr:rowOff>506033</xdr:rowOff>
    </xdr:to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5812762" y="1764347"/>
          <a:ext cx="748861" cy="433774"/>
        </a:xfrm>
        <a:prstGeom prst="rect">
          <a:avLst/>
        </a:prstGeom>
      </xdr:spPr>
    </xdr:pic>
    <xdr:clientData/>
  </xdr:twoCellAnchor>
  <xdr:twoCellAnchor editAs="oneCell">
    <xdr:from>
      <xdr:col>5</xdr:col>
      <xdr:colOff>137949</xdr:colOff>
      <xdr:row>5</xdr:row>
      <xdr:rowOff>65691</xdr:rowOff>
    </xdr:from>
    <xdr:to>
      <xdr:col>5</xdr:col>
      <xdr:colOff>893379</xdr:colOff>
      <xdr:row>5</xdr:row>
      <xdr:rowOff>491218</xdr:rowOff>
    </xdr:to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5819331" y="2329279"/>
          <a:ext cx="755430" cy="425527"/>
        </a:xfrm>
        <a:prstGeom prst="rect">
          <a:avLst/>
        </a:prstGeom>
      </xdr:spPr>
    </xdr:pic>
    <xdr:clientData/>
  </xdr:twoCellAnchor>
  <xdr:twoCellAnchor editAs="oneCell">
    <xdr:from>
      <xdr:col>5</xdr:col>
      <xdr:colOff>131380</xdr:colOff>
      <xdr:row>6</xdr:row>
      <xdr:rowOff>72260</xdr:rowOff>
    </xdr:from>
    <xdr:to>
      <xdr:col>5</xdr:col>
      <xdr:colOff>886810</xdr:colOff>
      <xdr:row>6</xdr:row>
      <xdr:rowOff>497787</xdr:rowOff>
    </xdr:to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6635750" y="2916555"/>
          <a:ext cx="755650" cy="425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46</xdr:row>
      <xdr:rowOff>66675</xdr:rowOff>
    </xdr:from>
    <xdr:to>
      <xdr:col>4</xdr:col>
      <xdr:colOff>828675</xdr:colOff>
      <xdr:row>46</xdr:row>
      <xdr:rowOff>533400</xdr:rowOff>
    </xdr:to>
    <xdr:sp macro="" textlink="">
      <xdr:nvSpPr>
        <xdr:cNvPr id="2" name="Object 4" hidden="1"/>
        <xdr:cNvSpPr/>
      </xdr:nvSpPr>
      <xdr:spPr>
        <a:xfrm>
          <a:off x="5638800" y="25574625"/>
          <a:ext cx="657225" cy="4667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</xdr:sp>
    <xdr:clientData/>
  </xdr:twoCellAnchor>
  <xdr:twoCellAnchor editAs="oneCell">
    <xdr:from>
      <xdr:col>4</xdr:col>
      <xdr:colOff>190500</xdr:colOff>
      <xdr:row>51</xdr:row>
      <xdr:rowOff>47625</xdr:rowOff>
    </xdr:from>
    <xdr:to>
      <xdr:col>4</xdr:col>
      <xdr:colOff>819150</xdr:colOff>
      <xdr:row>51</xdr:row>
      <xdr:rowOff>514350</xdr:rowOff>
    </xdr:to>
    <xdr:sp macro="" textlink="">
      <xdr:nvSpPr>
        <xdr:cNvPr id="3" name="Object 5" hidden="1"/>
        <xdr:cNvSpPr/>
      </xdr:nvSpPr>
      <xdr:spPr>
        <a:xfrm>
          <a:off x="5657850" y="28413075"/>
          <a:ext cx="628650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 editAs="oneCell">
    <xdr:from>
      <xdr:col>4</xdr:col>
      <xdr:colOff>228600</xdr:colOff>
      <xdr:row>52</xdr:row>
      <xdr:rowOff>57150</xdr:rowOff>
    </xdr:from>
    <xdr:to>
      <xdr:col>4</xdr:col>
      <xdr:colOff>828675</xdr:colOff>
      <xdr:row>52</xdr:row>
      <xdr:rowOff>514350</xdr:rowOff>
    </xdr:to>
    <xdr:sp macro="" textlink="">
      <xdr:nvSpPr>
        <xdr:cNvPr id="4" name="Object 6" hidden="1"/>
        <xdr:cNvSpPr/>
      </xdr:nvSpPr>
      <xdr:spPr>
        <a:xfrm>
          <a:off x="5695950" y="28994100"/>
          <a:ext cx="600075" cy="45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 editAs="oneCell">
    <xdr:from>
      <xdr:col>4</xdr:col>
      <xdr:colOff>142875</xdr:colOff>
      <xdr:row>48</xdr:row>
      <xdr:rowOff>38100</xdr:rowOff>
    </xdr:from>
    <xdr:to>
      <xdr:col>4</xdr:col>
      <xdr:colOff>866775</xdr:colOff>
      <xdr:row>48</xdr:row>
      <xdr:rowOff>561975</xdr:rowOff>
    </xdr:to>
    <xdr:sp macro="" textlink="">
      <xdr:nvSpPr>
        <xdr:cNvPr id="5" name="Object 7" hidden="1"/>
        <xdr:cNvSpPr/>
      </xdr:nvSpPr>
      <xdr:spPr>
        <a:xfrm>
          <a:off x="5610225" y="26689050"/>
          <a:ext cx="723900" cy="523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 editAs="oneCell">
    <xdr:from>
      <xdr:col>4</xdr:col>
      <xdr:colOff>152400</xdr:colOff>
      <xdr:row>47</xdr:row>
      <xdr:rowOff>38100</xdr:rowOff>
    </xdr:from>
    <xdr:to>
      <xdr:col>4</xdr:col>
      <xdr:colOff>866775</xdr:colOff>
      <xdr:row>47</xdr:row>
      <xdr:rowOff>533400</xdr:rowOff>
    </xdr:to>
    <xdr:sp macro="" textlink="">
      <xdr:nvSpPr>
        <xdr:cNvPr id="6" name="Object 8" hidden="1"/>
        <xdr:cNvSpPr/>
      </xdr:nvSpPr>
      <xdr:spPr>
        <a:xfrm>
          <a:off x="5619750" y="26117550"/>
          <a:ext cx="714375" cy="495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 editAs="oneCell">
    <xdr:from>
      <xdr:col>4</xdr:col>
      <xdr:colOff>133350</xdr:colOff>
      <xdr:row>50</xdr:row>
      <xdr:rowOff>76200</xdr:rowOff>
    </xdr:from>
    <xdr:to>
      <xdr:col>4</xdr:col>
      <xdr:colOff>866775</xdr:colOff>
      <xdr:row>50</xdr:row>
      <xdr:rowOff>514350</xdr:rowOff>
    </xdr:to>
    <xdr:sp macro="" textlink="">
      <xdr:nvSpPr>
        <xdr:cNvPr id="7" name="Object 9" hidden="1"/>
        <xdr:cNvSpPr/>
      </xdr:nvSpPr>
      <xdr:spPr>
        <a:xfrm>
          <a:off x="5600700" y="27870150"/>
          <a:ext cx="733425" cy="4381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</xdr:sp>
    <xdr:clientData/>
  </xdr:twoCellAnchor>
  <xdr:twoCellAnchor editAs="oneCell">
    <xdr:from>
      <xdr:col>4</xdr:col>
      <xdr:colOff>369328</xdr:colOff>
      <xdr:row>54</xdr:row>
      <xdr:rowOff>29765</xdr:rowOff>
    </xdr:from>
    <xdr:to>
      <xdr:col>4</xdr:col>
      <xdr:colOff>629476</xdr:colOff>
      <xdr:row>54</xdr:row>
      <xdr:rowOff>513972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6285" y="30080585"/>
          <a:ext cx="260350" cy="484505"/>
        </a:xfrm>
        <a:prstGeom prst="rect">
          <a:avLst/>
        </a:prstGeom>
      </xdr:spPr>
    </xdr:pic>
    <xdr:clientData/>
  </xdr:twoCellAnchor>
  <xdr:twoCellAnchor editAs="oneCell">
    <xdr:from>
      <xdr:col>4</xdr:col>
      <xdr:colOff>348453</xdr:colOff>
      <xdr:row>62</xdr:row>
      <xdr:rowOff>43963</xdr:rowOff>
    </xdr:from>
    <xdr:to>
      <xdr:col>4</xdr:col>
      <xdr:colOff>696057</xdr:colOff>
      <xdr:row>62</xdr:row>
      <xdr:rowOff>520448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5751195" y="34502725"/>
          <a:ext cx="476250" cy="34798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63</xdr:row>
      <xdr:rowOff>44823</xdr:rowOff>
    </xdr:from>
    <xdr:to>
      <xdr:col>4</xdr:col>
      <xdr:colOff>923833</xdr:colOff>
      <xdr:row>63</xdr:row>
      <xdr:rowOff>511490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57850" y="34982150"/>
          <a:ext cx="73279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215348</xdr:colOff>
      <xdr:row>39</xdr:row>
      <xdr:rowOff>33618</xdr:rowOff>
    </xdr:from>
    <xdr:to>
      <xdr:col>4</xdr:col>
      <xdr:colOff>786848</xdr:colOff>
      <xdr:row>39</xdr:row>
      <xdr:rowOff>545587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82615" y="21540470"/>
          <a:ext cx="571500" cy="512445"/>
        </a:xfrm>
        <a:prstGeom prst="rect">
          <a:avLst/>
        </a:prstGeom>
      </xdr:spPr>
    </xdr:pic>
    <xdr:clientData/>
  </xdr:twoCellAnchor>
  <xdr:twoCellAnchor editAs="oneCell">
    <xdr:from>
      <xdr:col>4</xdr:col>
      <xdr:colOff>330818</xdr:colOff>
      <xdr:row>40</xdr:row>
      <xdr:rowOff>28259</xdr:rowOff>
    </xdr:from>
    <xdr:to>
      <xdr:col>4</xdr:col>
      <xdr:colOff>662609</xdr:colOff>
      <xdr:row>40</xdr:row>
      <xdr:rowOff>532523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97550" y="22106890"/>
          <a:ext cx="332105" cy="504190"/>
        </a:xfrm>
        <a:prstGeom prst="rect">
          <a:avLst/>
        </a:prstGeom>
      </xdr:spPr>
    </xdr:pic>
    <xdr:clientData/>
  </xdr:twoCellAnchor>
  <xdr:twoCellAnchor editAs="oneCell">
    <xdr:from>
      <xdr:col>4</xdr:col>
      <xdr:colOff>369776</xdr:colOff>
      <xdr:row>42</xdr:row>
      <xdr:rowOff>65268</xdr:rowOff>
    </xdr:from>
    <xdr:to>
      <xdr:col>4</xdr:col>
      <xdr:colOff>654327</xdr:colOff>
      <xdr:row>42</xdr:row>
      <xdr:rowOff>502297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36920" y="23286720"/>
          <a:ext cx="284480" cy="437515"/>
        </a:xfrm>
        <a:prstGeom prst="rect">
          <a:avLst/>
        </a:prstGeom>
      </xdr:spPr>
    </xdr:pic>
    <xdr:clientData/>
  </xdr:twoCellAnchor>
  <xdr:twoCellAnchor editAs="oneCell">
    <xdr:from>
      <xdr:col>4</xdr:col>
      <xdr:colOff>251325</xdr:colOff>
      <xdr:row>45</xdr:row>
      <xdr:rowOff>45554</xdr:rowOff>
    </xdr:from>
    <xdr:to>
      <xdr:col>4</xdr:col>
      <xdr:colOff>784786</xdr:colOff>
      <xdr:row>45</xdr:row>
      <xdr:rowOff>505239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10800000">
          <a:off x="5718175" y="24981535"/>
          <a:ext cx="533400" cy="459740"/>
        </a:xfrm>
        <a:prstGeom prst="rect">
          <a:avLst/>
        </a:prstGeom>
      </xdr:spPr>
    </xdr:pic>
    <xdr:clientData/>
  </xdr:twoCellAnchor>
  <xdr:twoCellAnchor editAs="oneCell">
    <xdr:from>
      <xdr:col>4</xdr:col>
      <xdr:colOff>369091</xdr:colOff>
      <xdr:row>46</xdr:row>
      <xdr:rowOff>29765</xdr:rowOff>
    </xdr:from>
    <xdr:to>
      <xdr:col>4</xdr:col>
      <xdr:colOff>687456</xdr:colOff>
      <xdr:row>46</xdr:row>
      <xdr:rowOff>559592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836285" y="25537160"/>
          <a:ext cx="318135" cy="530225"/>
        </a:xfrm>
        <a:prstGeom prst="rect">
          <a:avLst/>
        </a:prstGeom>
      </xdr:spPr>
    </xdr:pic>
    <xdr:clientData/>
  </xdr:twoCellAnchor>
  <xdr:twoCellAnchor editAs="oneCell">
    <xdr:from>
      <xdr:col>4</xdr:col>
      <xdr:colOff>375048</xdr:colOff>
      <xdr:row>47</xdr:row>
      <xdr:rowOff>29765</xdr:rowOff>
    </xdr:from>
    <xdr:to>
      <xdr:col>4</xdr:col>
      <xdr:colOff>654326</xdr:colOff>
      <xdr:row>47</xdr:row>
      <xdr:rowOff>547687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842000" y="26108660"/>
          <a:ext cx="279400" cy="518160"/>
        </a:xfrm>
        <a:prstGeom prst="rect">
          <a:avLst/>
        </a:prstGeom>
      </xdr:spPr>
    </xdr:pic>
    <xdr:clientData/>
  </xdr:twoCellAnchor>
  <xdr:twoCellAnchor editAs="oneCell">
    <xdr:from>
      <xdr:col>4</xdr:col>
      <xdr:colOff>366713</xdr:colOff>
      <xdr:row>48</xdr:row>
      <xdr:rowOff>26091</xdr:rowOff>
    </xdr:from>
    <xdr:to>
      <xdr:col>4</xdr:col>
      <xdr:colOff>662609</xdr:colOff>
      <xdr:row>48</xdr:row>
      <xdr:rowOff>552346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833745" y="26676985"/>
          <a:ext cx="295910" cy="525780"/>
        </a:xfrm>
        <a:prstGeom prst="rect">
          <a:avLst/>
        </a:prstGeom>
      </xdr:spPr>
    </xdr:pic>
    <xdr:clientData/>
  </xdr:twoCellAnchor>
  <xdr:twoCellAnchor editAs="oneCell">
    <xdr:from>
      <xdr:col>4</xdr:col>
      <xdr:colOff>323022</xdr:colOff>
      <xdr:row>49</xdr:row>
      <xdr:rowOff>23813</xdr:rowOff>
    </xdr:from>
    <xdr:to>
      <xdr:col>4</xdr:col>
      <xdr:colOff>662609</xdr:colOff>
      <xdr:row>49</xdr:row>
      <xdr:rowOff>535781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789930" y="27245945"/>
          <a:ext cx="339725" cy="511810"/>
        </a:xfrm>
        <a:prstGeom prst="rect">
          <a:avLst/>
        </a:prstGeom>
      </xdr:spPr>
    </xdr:pic>
    <xdr:clientData/>
  </xdr:twoCellAnchor>
  <xdr:twoCellAnchor editAs="oneCell">
    <xdr:from>
      <xdr:col>4</xdr:col>
      <xdr:colOff>356151</xdr:colOff>
      <xdr:row>50</xdr:row>
      <xdr:rowOff>29766</xdr:rowOff>
    </xdr:from>
    <xdr:to>
      <xdr:col>4</xdr:col>
      <xdr:colOff>662609</xdr:colOff>
      <xdr:row>50</xdr:row>
      <xdr:rowOff>535782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822950" y="27823160"/>
          <a:ext cx="306705" cy="506095"/>
        </a:xfrm>
        <a:prstGeom prst="rect">
          <a:avLst/>
        </a:prstGeom>
      </xdr:spPr>
    </xdr:pic>
    <xdr:clientData/>
  </xdr:twoCellAnchor>
  <xdr:twoCellAnchor editAs="oneCell">
    <xdr:from>
      <xdr:col>4</xdr:col>
      <xdr:colOff>383853</xdr:colOff>
      <xdr:row>51</xdr:row>
      <xdr:rowOff>23813</xdr:rowOff>
    </xdr:from>
    <xdr:to>
      <xdr:col>4</xdr:col>
      <xdr:colOff>629484</xdr:colOff>
      <xdr:row>51</xdr:row>
      <xdr:rowOff>541735</xdr:rowOff>
    </xdr:to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850890" y="28388945"/>
          <a:ext cx="245745" cy="518160"/>
        </a:xfrm>
        <a:prstGeom prst="rect">
          <a:avLst/>
        </a:prstGeom>
      </xdr:spPr>
    </xdr:pic>
    <xdr:clientData/>
  </xdr:twoCellAnchor>
  <xdr:twoCellAnchor editAs="oneCell">
    <xdr:from>
      <xdr:col>4</xdr:col>
      <xdr:colOff>356674</xdr:colOff>
      <xdr:row>52</xdr:row>
      <xdr:rowOff>35718</xdr:rowOff>
    </xdr:from>
    <xdr:to>
      <xdr:col>4</xdr:col>
      <xdr:colOff>629481</xdr:colOff>
      <xdr:row>52</xdr:row>
      <xdr:rowOff>553640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823585" y="28972510"/>
          <a:ext cx="273050" cy="517525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53</xdr:row>
      <xdr:rowOff>59531</xdr:rowOff>
    </xdr:from>
    <xdr:to>
      <xdr:col>4</xdr:col>
      <xdr:colOff>773906</xdr:colOff>
      <xdr:row>53</xdr:row>
      <xdr:rowOff>499799</xdr:rowOff>
    </xdr:to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716905" y="29567505"/>
          <a:ext cx="523875" cy="440690"/>
        </a:xfrm>
        <a:prstGeom prst="rect">
          <a:avLst/>
        </a:prstGeom>
      </xdr:spPr>
    </xdr:pic>
    <xdr:clientData/>
  </xdr:twoCellAnchor>
  <xdr:twoCellAnchor editAs="oneCell">
    <xdr:from>
      <xdr:col>4</xdr:col>
      <xdr:colOff>356153</xdr:colOff>
      <xdr:row>55</xdr:row>
      <xdr:rowOff>53578</xdr:rowOff>
    </xdr:from>
    <xdr:to>
      <xdr:col>4</xdr:col>
      <xdr:colOff>662609</xdr:colOff>
      <xdr:row>55</xdr:row>
      <xdr:rowOff>535432</xdr:rowOff>
    </xdr:to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822950" y="30647640"/>
          <a:ext cx="306705" cy="481965"/>
        </a:xfrm>
        <a:prstGeom prst="rect">
          <a:avLst/>
        </a:prstGeom>
      </xdr:spPr>
    </xdr:pic>
    <xdr:clientData/>
  </xdr:twoCellAnchor>
  <xdr:twoCellAnchor editAs="oneCell">
    <xdr:from>
      <xdr:col>4</xdr:col>
      <xdr:colOff>279797</xdr:colOff>
      <xdr:row>56</xdr:row>
      <xdr:rowOff>41672</xdr:rowOff>
    </xdr:from>
    <xdr:to>
      <xdr:col>4</xdr:col>
      <xdr:colOff>738187</xdr:colOff>
      <xdr:row>56</xdr:row>
      <xdr:rowOff>436668</xdr:rowOff>
    </xdr:to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746750" y="31178500"/>
          <a:ext cx="458470" cy="394970"/>
        </a:xfrm>
        <a:prstGeom prst="rect">
          <a:avLst/>
        </a:prstGeom>
      </xdr:spPr>
    </xdr:pic>
    <xdr:clientData/>
  </xdr:twoCellAnchor>
  <xdr:twoCellAnchor editAs="oneCell">
    <xdr:from>
      <xdr:col>4</xdr:col>
      <xdr:colOff>353283</xdr:colOff>
      <xdr:row>58</xdr:row>
      <xdr:rowOff>43962</xdr:rowOff>
    </xdr:from>
    <xdr:to>
      <xdr:col>4</xdr:col>
      <xdr:colOff>662607</xdr:colOff>
      <xdr:row>58</xdr:row>
      <xdr:rowOff>505558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820410" y="32266890"/>
          <a:ext cx="309245" cy="461645"/>
        </a:xfrm>
        <a:prstGeom prst="rect">
          <a:avLst/>
        </a:prstGeom>
      </xdr:spPr>
    </xdr:pic>
    <xdr:clientData/>
  </xdr:twoCellAnchor>
  <xdr:twoCellAnchor editAs="oneCell">
    <xdr:from>
      <xdr:col>4</xdr:col>
      <xdr:colOff>368892</xdr:colOff>
      <xdr:row>60</xdr:row>
      <xdr:rowOff>29307</xdr:rowOff>
    </xdr:from>
    <xdr:to>
      <xdr:col>4</xdr:col>
      <xdr:colOff>662607</xdr:colOff>
      <xdr:row>60</xdr:row>
      <xdr:rowOff>512885</xdr:rowOff>
    </xdr:to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835650" y="33338135"/>
          <a:ext cx="294005" cy="483235"/>
        </a:xfrm>
        <a:prstGeom prst="rect">
          <a:avLst/>
        </a:prstGeom>
      </xdr:spPr>
    </xdr:pic>
    <xdr:clientData/>
  </xdr:twoCellAnchor>
  <xdr:twoCellAnchor editAs="oneCell">
    <xdr:from>
      <xdr:col>4</xdr:col>
      <xdr:colOff>347870</xdr:colOff>
      <xdr:row>64</xdr:row>
      <xdr:rowOff>21980</xdr:rowOff>
    </xdr:from>
    <xdr:to>
      <xdr:col>4</xdr:col>
      <xdr:colOff>621196</xdr:colOff>
      <xdr:row>64</xdr:row>
      <xdr:rowOff>534866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814695" y="35502215"/>
          <a:ext cx="273685" cy="513080"/>
        </a:xfrm>
        <a:prstGeom prst="rect">
          <a:avLst/>
        </a:prstGeom>
      </xdr:spPr>
    </xdr:pic>
    <xdr:clientData/>
  </xdr:twoCellAnchor>
  <xdr:twoCellAnchor editAs="oneCell">
    <xdr:from>
      <xdr:col>4</xdr:col>
      <xdr:colOff>389282</xdr:colOff>
      <xdr:row>43</xdr:row>
      <xdr:rowOff>58615</xdr:rowOff>
    </xdr:from>
    <xdr:to>
      <xdr:col>4</xdr:col>
      <xdr:colOff>644769</xdr:colOff>
      <xdr:row>43</xdr:row>
      <xdr:rowOff>516661</xdr:rowOff>
    </xdr:to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 rot="10800000">
          <a:off x="5856605" y="23851870"/>
          <a:ext cx="255270" cy="457835"/>
        </a:xfrm>
        <a:prstGeom prst="rect">
          <a:avLst/>
        </a:prstGeom>
      </xdr:spPr>
    </xdr:pic>
    <xdr:clientData/>
  </xdr:twoCellAnchor>
  <xdr:twoCellAnchor editAs="oneCell">
    <xdr:from>
      <xdr:col>4</xdr:col>
      <xdr:colOff>380999</xdr:colOff>
      <xdr:row>57</xdr:row>
      <xdr:rowOff>49696</xdr:rowOff>
    </xdr:from>
    <xdr:to>
      <xdr:col>4</xdr:col>
      <xdr:colOff>639033</xdr:colOff>
      <xdr:row>57</xdr:row>
      <xdr:rowOff>507742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5847715" y="31729680"/>
          <a:ext cx="258445" cy="457835"/>
        </a:xfrm>
        <a:prstGeom prst="rect">
          <a:avLst/>
        </a:prstGeom>
      </xdr:spPr>
    </xdr:pic>
    <xdr:clientData/>
  </xdr:twoCellAnchor>
  <xdr:twoCellAnchor editAs="oneCell">
    <xdr:from>
      <xdr:col>4</xdr:col>
      <xdr:colOff>182216</xdr:colOff>
      <xdr:row>29</xdr:row>
      <xdr:rowOff>82826</xdr:rowOff>
    </xdr:from>
    <xdr:to>
      <xdr:col>4</xdr:col>
      <xdr:colOff>836542</xdr:colOff>
      <xdr:row>29</xdr:row>
      <xdr:rowOff>478367</xdr:rowOff>
    </xdr:to>
    <xdr:pic>
      <xdr:nvPicPr>
        <xdr:cNvPr id="30" name="图片 29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5648960" y="15875000"/>
          <a:ext cx="654685" cy="395605"/>
        </a:xfrm>
        <a:prstGeom prst="rect">
          <a:avLst/>
        </a:prstGeom>
      </xdr:spPr>
    </xdr:pic>
    <xdr:clientData/>
  </xdr:twoCellAnchor>
  <xdr:twoCellAnchor editAs="oneCell">
    <xdr:from>
      <xdr:col>4</xdr:col>
      <xdr:colOff>190499</xdr:colOff>
      <xdr:row>30</xdr:row>
      <xdr:rowOff>74546</xdr:rowOff>
    </xdr:from>
    <xdr:to>
      <xdr:col>4</xdr:col>
      <xdr:colOff>836543</xdr:colOff>
      <xdr:row>30</xdr:row>
      <xdr:rowOff>465961</xdr:rowOff>
    </xdr:to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5657215" y="16438245"/>
          <a:ext cx="646430" cy="391160"/>
        </a:xfrm>
        <a:prstGeom prst="rect">
          <a:avLst/>
        </a:prstGeom>
      </xdr:spPr>
    </xdr:pic>
    <xdr:clientData/>
  </xdr:twoCellAnchor>
  <xdr:twoCellAnchor editAs="oneCell">
    <xdr:from>
      <xdr:col>4</xdr:col>
      <xdr:colOff>248477</xdr:colOff>
      <xdr:row>31</xdr:row>
      <xdr:rowOff>24848</xdr:rowOff>
    </xdr:from>
    <xdr:to>
      <xdr:col>4</xdr:col>
      <xdr:colOff>778564</xdr:colOff>
      <xdr:row>31</xdr:row>
      <xdr:rowOff>547140</xdr:rowOff>
    </xdr:to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5715635" y="16960215"/>
          <a:ext cx="530225" cy="521970"/>
        </a:xfrm>
        <a:prstGeom prst="rect">
          <a:avLst/>
        </a:prstGeom>
      </xdr:spPr>
    </xdr:pic>
    <xdr:clientData/>
  </xdr:twoCellAnchor>
  <xdr:twoCellAnchor editAs="oneCell">
    <xdr:from>
      <xdr:col>4</xdr:col>
      <xdr:colOff>251790</xdr:colOff>
      <xdr:row>32</xdr:row>
      <xdr:rowOff>28161</xdr:rowOff>
    </xdr:from>
    <xdr:to>
      <xdr:col>4</xdr:col>
      <xdr:colOff>781877</xdr:colOff>
      <xdr:row>32</xdr:row>
      <xdr:rowOff>550453</xdr:rowOff>
    </xdr:to>
    <xdr:pic>
      <xdr:nvPicPr>
        <xdr:cNvPr id="34" name="图片 3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0800000">
          <a:off x="5718810" y="17534890"/>
          <a:ext cx="530225" cy="521970"/>
        </a:xfrm>
        <a:prstGeom prst="rect">
          <a:avLst/>
        </a:prstGeom>
      </xdr:spPr>
    </xdr:pic>
    <xdr:clientData/>
  </xdr:twoCellAnchor>
  <xdr:twoCellAnchor editAs="oneCell">
    <xdr:from>
      <xdr:col>4</xdr:col>
      <xdr:colOff>372718</xdr:colOff>
      <xdr:row>33</xdr:row>
      <xdr:rowOff>49696</xdr:rowOff>
    </xdr:from>
    <xdr:to>
      <xdr:col>4</xdr:col>
      <xdr:colOff>643265</xdr:colOff>
      <xdr:row>33</xdr:row>
      <xdr:rowOff>554935</xdr:rowOff>
    </xdr:to>
    <xdr:pic>
      <xdr:nvPicPr>
        <xdr:cNvPr id="37" name="图片 3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0800000">
          <a:off x="5839460" y="18127980"/>
          <a:ext cx="271145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376032</xdr:colOff>
      <xdr:row>34</xdr:row>
      <xdr:rowOff>28161</xdr:rowOff>
    </xdr:from>
    <xdr:to>
      <xdr:col>4</xdr:col>
      <xdr:colOff>646579</xdr:colOff>
      <xdr:row>34</xdr:row>
      <xdr:rowOff>533400</xdr:rowOff>
    </xdr:to>
    <xdr:pic>
      <xdr:nvPicPr>
        <xdr:cNvPr id="38" name="图片 3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0800000">
          <a:off x="5843270" y="18677890"/>
          <a:ext cx="270510" cy="505460"/>
        </a:xfrm>
        <a:prstGeom prst="rect">
          <a:avLst/>
        </a:prstGeom>
      </xdr:spPr>
    </xdr:pic>
    <xdr:clientData/>
  </xdr:twoCellAnchor>
  <xdr:twoCellAnchor editAs="oneCell">
    <xdr:from>
      <xdr:col>4</xdr:col>
      <xdr:colOff>372718</xdr:colOff>
      <xdr:row>44</xdr:row>
      <xdr:rowOff>41413</xdr:rowOff>
    </xdr:from>
    <xdr:to>
      <xdr:col>4</xdr:col>
      <xdr:colOff>653086</xdr:colOff>
      <xdr:row>44</xdr:row>
      <xdr:rowOff>521804</xdr:rowOff>
    </xdr:to>
    <xdr:pic>
      <xdr:nvPicPr>
        <xdr:cNvPr id="41" name="图片 40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5839460" y="24406225"/>
          <a:ext cx="280670" cy="480060"/>
        </a:xfrm>
        <a:prstGeom prst="rect">
          <a:avLst/>
        </a:prstGeom>
      </xdr:spPr>
    </xdr:pic>
    <xdr:clientData/>
  </xdr:twoCellAnchor>
  <xdr:twoCellAnchor editAs="oneCell">
    <xdr:from>
      <xdr:col>4</xdr:col>
      <xdr:colOff>165652</xdr:colOff>
      <xdr:row>20</xdr:row>
      <xdr:rowOff>79986</xdr:rowOff>
    </xdr:from>
    <xdr:to>
      <xdr:col>4</xdr:col>
      <xdr:colOff>876621</xdr:colOff>
      <xdr:row>20</xdr:row>
      <xdr:rowOff>458663</xdr:rowOff>
    </xdr:to>
    <xdr:pic>
      <xdr:nvPicPr>
        <xdr:cNvPr id="42" name="图片 41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 rot="16200000">
          <a:off x="5798820" y="10562590"/>
          <a:ext cx="378460" cy="710565"/>
        </a:xfrm>
        <a:prstGeom prst="rect">
          <a:avLst/>
        </a:prstGeom>
      </xdr:spPr>
    </xdr:pic>
    <xdr:clientData/>
  </xdr:twoCellAnchor>
  <xdr:twoCellAnchor editAs="oneCell">
    <xdr:from>
      <xdr:col>4</xdr:col>
      <xdr:colOff>83176</xdr:colOff>
      <xdr:row>27</xdr:row>
      <xdr:rowOff>76364</xdr:rowOff>
    </xdr:from>
    <xdr:to>
      <xdr:col>4</xdr:col>
      <xdr:colOff>898516</xdr:colOff>
      <xdr:row>27</xdr:row>
      <xdr:rowOff>498477</xdr:rowOff>
    </xdr:to>
    <xdr:pic>
      <xdr:nvPicPr>
        <xdr:cNvPr id="5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>
        <a:xfrm>
          <a:off x="5549900" y="14725650"/>
          <a:ext cx="815340" cy="422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95268</xdr:colOff>
      <xdr:row>17</xdr:row>
      <xdr:rowOff>57031</xdr:rowOff>
    </xdr:from>
    <xdr:to>
      <xdr:col>4</xdr:col>
      <xdr:colOff>902988</xdr:colOff>
      <xdr:row>17</xdr:row>
      <xdr:rowOff>464281</xdr:rowOff>
    </xdr:to>
    <xdr:pic>
      <xdr:nvPicPr>
        <xdr:cNvPr id="5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>
        <a:xfrm>
          <a:off x="5562600" y="8990965"/>
          <a:ext cx="807720" cy="4076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111246</xdr:colOff>
      <xdr:row>14</xdr:row>
      <xdr:rowOff>49129</xdr:rowOff>
    </xdr:from>
    <xdr:to>
      <xdr:col>4</xdr:col>
      <xdr:colOff>915002</xdr:colOff>
      <xdr:row>14</xdr:row>
      <xdr:rowOff>483383</xdr:rowOff>
    </xdr:to>
    <xdr:pic>
      <xdr:nvPicPr>
        <xdr:cNvPr id="5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>
        <a:xfrm>
          <a:off x="5578475" y="7268845"/>
          <a:ext cx="803275" cy="4343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101556</xdr:colOff>
      <xdr:row>16</xdr:row>
      <xdr:rowOff>33486</xdr:rowOff>
    </xdr:from>
    <xdr:to>
      <xdr:col>4</xdr:col>
      <xdr:colOff>913267</xdr:colOff>
      <xdr:row>16</xdr:row>
      <xdr:rowOff>484884</xdr:rowOff>
    </xdr:to>
    <xdr:pic>
      <xdr:nvPicPr>
        <xdr:cNvPr id="5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>
        <a:xfrm>
          <a:off x="5568315" y="8395970"/>
          <a:ext cx="812165" cy="4514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72406</xdr:colOff>
      <xdr:row>19</xdr:row>
      <xdr:rowOff>36264</xdr:rowOff>
    </xdr:from>
    <xdr:to>
      <xdr:col>4</xdr:col>
      <xdr:colOff>925846</xdr:colOff>
      <xdr:row>19</xdr:row>
      <xdr:rowOff>464122</xdr:rowOff>
    </xdr:to>
    <xdr:pic>
      <xdr:nvPicPr>
        <xdr:cNvPr id="5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>
        <a:xfrm>
          <a:off x="5539740" y="10113645"/>
          <a:ext cx="853440" cy="4273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186539</xdr:colOff>
      <xdr:row>18</xdr:row>
      <xdr:rowOff>56170</xdr:rowOff>
    </xdr:from>
    <xdr:to>
      <xdr:col>4</xdr:col>
      <xdr:colOff>927672</xdr:colOff>
      <xdr:row>18</xdr:row>
      <xdr:rowOff>496555</xdr:rowOff>
    </xdr:to>
    <xdr:pic>
      <xdr:nvPicPr>
        <xdr:cNvPr id="5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>
        <a:xfrm>
          <a:off x="5653405" y="9561830"/>
          <a:ext cx="741045" cy="4400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141770</xdr:colOff>
      <xdr:row>15</xdr:row>
      <xdr:rowOff>37817</xdr:rowOff>
    </xdr:from>
    <xdr:to>
      <xdr:col>4</xdr:col>
      <xdr:colOff>881994</xdr:colOff>
      <xdr:row>15</xdr:row>
      <xdr:rowOff>478667</xdr:rowOff>
    </xdr:to>
    <xdr:pic>
      <xdr:nvPicPr>
        <xdr:cNvPr id="5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>
        <a:xfrm>
          <a:off x="5608955" y="7828915"/>
          <a:ext cx="739775" cy="4406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113654</xdr:colOff>
      <xdr:row>26</xdr:row>
      <xdr:rowOff>95576</xdr:rowOff>
    </xdr:from>
    <xdr:to>
      <xdr:col>4</xdr:col>
      <xdr:colOff>862319</xdr:colOff>
      <xdr:row>26</xdr:row>
      <xdr:rowOff>486439</xdr:rowOff>
    </xdr:to>
    <xdr:pic>
      <xdr:nvPicPr>
        <xdr:cNvPr id="6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>
        <a:xfrm>
          <a:off x="5580380" y="14173200"/>
          <a:ext cx="748665" cy="3911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95349</xdr:colOff>
      <xdr:row>25</xdr:row>
      <xdr:rowOff>66706</xdr:rowOff>
    </xdr:from>
    <xdr:to>
      <xdr:col>4</xdr:col>
      <xdr:colOff>911852</xdr:colOff>
      <xdr:row>25</xdr:row>
      <xdr:rowOff>447886</xdr:rowOff>
    </xdr:to>
    <xdr:pic>
      <xdr:nvPicPr>
        <xdr:cNvPr id="6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>
        <a:xfrm>
          <a:off x="5562600" y="13573125"/>
          <a:ext cx="815975" cy="381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183558</xdr:colOff>
      <xdr:row>22</xdr:row>
      <xdr:rowOff>114585</xdr:rowOff>
    </xdr:from>
    <xdr:to>
      <xdr:col>4</xdr:col>
      <xdr:colOff>907047</xdr:colOff>
      <xdr:row>22</xdr:row>
      <xdr:rowOff>511346</xdr:rowOff>
    </xdr:to>
    <xdr:pic>
      <xdr:nvPicPr>
        <xdr:cNvPr id="6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>
        <a:xfrm>
          <a:off x="5650865" y="11906250"/>
          <a:ext cx="723265" cy="396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183559</xdr:colOff>
      <xdr:row>21</xdr:row>
      <xdr:rowOff>99913</xdr:rowOff>
    </xdr:from>
    <xdr:to>
      <xdr:col>4</xdr:col>
      <xdr:colOff>907048</xdr:colOff>
      <xdr:row>21</xdr:row>
      <xdr:rowOff>507668</xdr:rowOff>
    </xdr:to>
    <xdr:pic>
      <xdr:nvPicPr>
        <xdr:cNvPr id="6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>
        <a:xfrm>
          <a:off x="5650865" y="11320145"/>
          <a:ext cx="723265" cy="4076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172792</xdr:colOff>
      <xdr:row>23</xdr:row>
      <xdr:rowOff>83960</xdr:rowOff>
    </xdr:from>
    <xdr:to>
      <xdr:col>4</xdr:col>
      <xdr:colOff>849067</xdr:colOff>
      <xdr:row>23</xdr:row>
      <xdr:rowOff>470377</xdr:rowOff>
    </xdr:to>
    <xdr:pic>
      <xdr:nvPicPr>
        <xdr:cNvPr id="65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>
        <a:xfrm>
          <a:off x="5640070" y="12447270"/>
          <a:ext cx="676275" cy="3860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97088</xdr:colOff>
      <xdr:row>28</xdr:row>
      <xdr:rowOff>85636</xdr:rowOff>
    </xdr:from>
    <xdr:to>
      <xdr:col>4</xdr:col>
      <xdr:colOff>845753</xdr:colOff>
      <xdr:row>28</xdr:row>
      <xdr:rowOff>477599</xdr:rowOff>
    </xdr:to>
    <xdr:pic>
      <xdr:nvPicPr>
        <xdr:cNvPr id="6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>
        <a:xfrm>
          <a:off x="5563870" y="15306040"/>
          <a:ext cx="748665" cy="3924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251791</xdr:colOff>
      <xdr:row>35</xdr:row>
      <xdr:rowOff>41412</xdr:rowOff>
    </xdr:from>
    <xdr:to>
      <xdr:col>4</xdr:col>
      <xdr:colOff>795131</xdr:colOff>
      <xdr:row>35</xdr:row>
      <xdr:rowOff>557632</xdr:rowOff>
    </xdr:to>
    <xdr:grpSp>
      <xdr:nvGrpSpPr>
        <xdr:cNvPr id="72" name="组合 71"/>
        <xdr:cNvGrpSpPr/>
      </xdr:nvGrpSpPr>
      <xdr:grpSpPr>
        <a:xfrm>
          <a:off x="5718810" y="19262725"/>
          <a:ext cx="543560" cy="516255"/>
          <a:chOff x="8418443" y="19364738"/>
          <a:chExt cx="543340" cy="516220"/>
        </a:xfrm>
      </xdr:grpSpPr>
      <xdr:pic>
        <xdr:nvPicPr>
          <xdr:cNvPr id="39" name="图片 38"/>
          <xdr:cNvPicPr>
            <a:picLocks noChangeAspect="1"/>
          </xdr:cNvPicPr>
        </xdr:nvPicPr>
        <xdr:blipFill>
          <a:blip xmlns:r="http://schemas.openxmlformats.org/officeDocument/2006/relationships" r:embed="rId37"/>
          <a:stretch>
            <a:fillRect/>
          </a:stretch>
        </xdr:blipFill>
        <xdr:spPr>
          <a:xfrm rot="10800000">
            <a:off x="8597347" y="19364739"/>
            <a:ext cx="182217" cy="512907"/>
          </a:xfrm>
          <a:prstGeom prst="rect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</xdr:pic>
      <xdr:pic>
        <xdr:nvPicPr>
          <xdr:cNvPr id="40" name="图片 39"/>
          <xdr:cNvPicPr>
            <a:picLocks noChangeAspect="1"/>
          </xdr:cNvPicPr>
        </xdr:nvPicPr>
        <xdr:blipFill>
          <a:blip xmlns:r="http://schemas.openxmlformats.org/officeDocument/2006/relationships" r:embed="rId37"/>
          <a:stretch>
            <a:fillRect/>
          </a:stretch>
        </xdr:blipFill>
        <xdr:spPr>
          <a:xfrm rot="10800000">
            <a:off x="8779566" y="19364738"/>
            <a:ext cx="182217" cy="512907"/>
          </a:xfrm>
          <a:prstGeom prst="rect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</xdr:pic>
      <xdr:pic>
        <xdr:nvPicPr>
          <xdr:cNvPr id="71" name="图片 70"/>
          <xdr:cNvPicPr>
            <a:picLocks noChangeAspect="1"/>
          </xdr:cNvPicPr>
        </xdr:nvPicPr>
        <xdr:blipFill>
          <a:blip xmlns:r="http://schemas.openxmlformats.org/officeDocument/2006/relationships" r:embed="rId37"/>
          <a:stretch>
            <a:fillRect/>
          </a:stretch>
        </xdr:blipFill>
        <xdr:spPr>
          <a:xfrm rot="10800000">
            <a:off x="8418443" y="19368051"/>
            <a:ext cx="182217" cy="512907"/>
          </a:xfrm>
          <a:prstGeom prst="rect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</xdr:pic>
    </xdr:grpSp>
    <xdr:clientData/>
  </xdr:twoCellAnchor>
  <xdr:twoCellAnchor>
    <xdr:from>
      <xdr:col>4</xdr:col>
      <xdr:colOff>248478</xdr:colOff>
      <xdr:row>36</xdr:row>
      <xdr:rowOff>33130</xdr:rowOff>
    </xdr:from>
    <xdr:to>
      <xdr:col>4</xdr:col>
      <xdr:colOff>791818</xdr:colOff>
      <xdr:row>36</xdr:row>
      <xdr:rowOff>549350</xdr:rowOff>
    </xdr:to>
    <xdr:grpSp>
      <xdr:nvGrpSpPr>
        <xdr:cNvPr id="73" name="组合 72"/>
        <xdr:cNvGrpSpPr/>
      </xdr:nvGrpSpPr>
      <xdr:grpSpPr>
        <a:xfrm>
          <a:off x="5715635" y="19825970"/>
          <a:ext cx="542925" cy="516255"/>
          <a:chOff x="8418443" y="19364738"/>
          <a:chExt cx="543340" cy="516220"/>
        </a:xfrm>
      </xdr:grpSpPr>
      <xdr:pic>
        <xdr:nvPicPr>
          <xdr:cNvPr id="74" name="图片 73"/>
          <xdr:cNvPicPr>
            <a:picLocks noChangeAspect="1"/>
          </xdr:cNvPicPr>
        </xdr:nvPicPr>
        <xdr:blipFill>
          <a:blip xmlns:r="http://schemas.openxmlformats.org/officeDocument/2006/relationships" r:embed="rId37"/>
          <a:stretch>
            <a:fillRect/>
          </a:stretch>
        </xdr:blipFill>
        <xdr:spPr>
          <a:xfrm rot="10800000">
            <a:off x="8597347" y="19364739"/>
            <a:ext cx="182217" cy="512907"/>
          </a:xfrm>
          <a:prstGeom prst="rect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</xdr:pic>
      <xdr:pic>
        <xdr:nvPicPr>
          <xdr:cNvPr id="75" name="图片 74"/>
          <xdr:cNvPicPr>
            <a:picLocks noChangeAspect="1"/>
          </xdr:cNvPicPr>
        </xdr:nvPicPr>
        <xdr:blipFill>
          <a:blip xmlns:r="http://schemas.openxmlformats.org/officeDocument/2006/relationships" r:embed="rId37"/>
          <a:stretch>
            <a:fillRect/>
          </a:stretch>
        </xdr:blipFill>
        <xdr:spPr>
          <a:xfrm rot="10800000">
            <a:off x="8779566" y="19364738"/>
            <a:ext cx="182217" cy="512907"/>
          </a:xfrm>
          <a:prstGeom prst="rect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</xdr:pic>
      <xdr:pic>
        <xdr:nvPicPr>
          <xdr:cNvPr id="76" name="图片 75"/>
          <xdr:cNvPicPr>
            <a:picLocks noChangeAspect="1"/>
          </xdr:cNvPicPr>
        </xdr:nvPicPr>
        <xdr:blipFill>
          <a:blip xmlns:r="http://schemas.openxmlformats.org/officeDocument/2006/relationships" r:embed="rId37"/>
          <a:stretch>
            <a:fillRect/>
          </a:stretch>
        </xdr:blipFill>
        <xdr:spPr>
          <a:xfrm rot="10800000">
            <a:off x="8418443" y="19368051"/>
            <a:ext cx="182217" cy="512907"/>
          </a:xfrm>
          <a:prstGeom prst="rect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</xdr:pic>
    </xdr:grpSp>
    <xdr:clientData/>
  </xdr:twoCellAnchor>
  <xdr:twoCellAnchor>
    <xdr:from>
      <xdr:col>4</xdr:col>
      <xdr:colOff>241143</xdr:colOff>
      <xdr:row>41</xdr:row>
      <xdr:rowOff>65033</xdr:rowOff>
    </xdr:from>
    <xdr:to>
      <xdr:col>4</xdr:col>
      <xdr:colOff>753719</xdr:colOff>
      <xdr:row>41</xdr:row>
      <xdr:rowOff>525354</xdr:rowOff>
    </xdr:to>
    <xdr:grpSp>
      <xdr:nvGrpSpPr>
        <xdr:cNvPr id="82" name="组合 81"/>
        <xdr:cNvGrpSpPr/>
      </xdr:nvGrpSpPr>
      <xdr:grpSpPr>
        <a:xfrm>
          <a:off x="5708015" y="22715220"/>
          <a:ext cx="512445" cy="460375"/>
          <a:chOff x="6874328" y="21708435"/>
          <a:chExt cx="2634345" cy="1957109"/>
        </a:xfrm>
      </xdr:grpSpPr>
      <xdr:pic>
        <xdr:nvPicPr>
          <xdr:cNvPr id="77" name="图片 76"/>
          <xdr:cNvPicPr>
            <a:picLocks noChangeAspect="1"/>
          </xdr:cNvPicPr>
        </xdr:nvPicPr>
        <xdr:blipFill>
          <a:blip xmlns:r="http://schemas.openxmlformats.org/officeDocument/2006/relationships" r:embed="rId5"/>
          <a:srcRect l="14141" t="7007" r="12238" b="5580"/>
          <a:stretch>
            <a:fillRect/>
          </a:stretch>
        </xdr:blipFill>
        <xdr:spPr>
          <a:xfrm>
            <a:off x="6874328" y="21708435"/>
            <a:ext cx="881744" cy="1951666"/>
          </a:xfrm>
          <a:prstGeom prst="rect">
            <a:avLst/>
          </a:prstGeom>
        </xdr:spPr>
      </xdr:pic>
      <xdr:pic>
        <xdr:nvPicPr>
          <xdr:cNvPr id="80" name="图片 79"/>
          <xdr:cNvPicPr>
            <a:picLocks noChangeAspect="1"/>
          </xdr:cNvPicPr>
        </xdr:nvPicPr>
        <xdr:blipFill>
          <a:blip xmlns:r="http://schemas.openxmlformats.org/officeDocument/2006/relationships" r:embed="rId5"/>
          <a:srcRect l="14141" t="7007" r="12238" b="5580"/>
          <a:stretch>
            <a:fillRect/>
          </a:stretch>
        </xdr:blipFill>
        <xdr:spPr>
          <a:xfrm>
            <a:off x="7745186" y="21708435"/>
            <a:ext cx="881744" cy="1951666"/>
          </a:xfrm>
          <a:prstGeom prst="rect">
            <a:avLst/>
          </a:prstGeom>
        </xdr:spPr>
      </xdr:pic>
      <xdr:pic>
        <xdr:nvPicPr>
          <xdr:cNvPr id="81" name="图片 80"/>
          <xdr:cNvPicPr>
            <a:picLocks noChangeAspect="1"/>
          </xdr:cNvPicPr>
        </xdr:nvPicPr>
        <xdr:blipFill>
          <a:blip xmlns:r="http://schemas.openxmlformats.org/officeDocument/2006/relationships" r:embed="rId5"/>
          <a:srcRect l="14141" t="7007" r="12238" b="5580"/>
          <a:stretch>
            <a:fillRect/>
          </a:stretch>
        </xdr:blipFill>
        <xdr:spPr>
          <a:xfrm>
            <a:off x="8626929" y="21713878"/>
            <a:ext cx="881744" cy="1951666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169935</xdr:colOff>
      <xdr:row>59</xdr:row>
      <xdr:rowOff>48611</xdr:rowOff>
    </xdr:from>
    <xdr:to>
      <xdr:col>4</xdr:col>
      <xdr:colOff>853108</xdr:colOff>
      <xdr:row>59</xdr:row>
      <xdr:rowOff>472966</xdr:rowOff>
    </xdr:to>
    <xdr:grpSp>
      <xdr:nvGrpSpPr>
        <xdr:cNvPr id="86" name="组合 85"/>
        <xdr:cNvGrpSpPr/>
      </xdr:nvGrpSpPr>
      <xdr:grpSpPr>
        <a:xfrm>
          <a:off x="5636895" y="32814260"/>
          <a:ext cx="683260" cy="424180"/>
          <a:chOff x="3869120" y="31014714"/>
          <a:chExt cx="5973817" cy="3559066"/>
        </a:xfrm>
      </xdr:grpSpPr>
      <xdr:pic>
        <xdr:nvPicPr>
          <xdr:cNvPr id="83" name="图片 82"/>
          <xdr:cNvPicPr>
            <a:picLocks noChangeAspect="1"/>
          </xdr:cNvPicPr>
        </xdr:nvPicPr>
        <xdr:blipFill>
          <a:blip xmlns:r="http://schemas.openxmlformats.org/officeDocument/2006/relationships" r:embed="rId15"/>
          <a:srcRect l="12686" t="4666" r="10945" b="5316"/>
          <a:stretch>
            <a:fillRect/>
          </a:stretch>
        </xdr:blipFill>
        <xdr:spPr>
          <a:xfrm>
            <a:off x="3869120" y="31025224"/>
            <a:ext cx="2016673" cy="3547242"/>
          </a:xfrm>
          <a:prstGeom prst="rect">
            <a:avLst/>
          </a:prstGeom>
        </xdr:spPr>
      </xdr:pic>
      <xdr:pic>
        <xdr:nvPicPr>
          <xdr:cNvPr id="84" name="图片 83"/>
          <xdr:cNvPicPr>
            <a:picLocks noChangeAspect="1"/>
          </xdr:cNvPicPr>
        </xdr:nvPicPr>
        <xdr:blipFill>
          <a:blip xmlns:r="http://schemas.openxmlformats.org/officeDocument/2006/relationships" r:embed="rId15"/>
          <a:srcRect l="12686" t="4666" r="10945" b="5316"/>
          <a:stretch>
            <a:fillRect/>
          </a:stretch>
        </xdr:blipFill>
        <xdr:spPr>
          <a:xfrm>
            <a:off x="5847692" y="31026538"/>
            <a:ext cx="2016673" cy="3547242"/>
          </a:xfrm>
          <a:prstGeom prst="rect">
            <a:avLst/>
          </a:prstGeom>
        </xdr:spPr>
      </xdr:pic>
      <xdr:pic>
        <xdr:nvPicPr>
          <xdr:cNvPr id="85" name="图片 84"/>
          <xdr:cNvPicPr>
            <a:picLocks noChangeAspect="1"/>
          </xdr:cNvPicPr>
        </xdr:nvPicPr>
        <xdr:blipFill>
          <a:blip xmlns:r="http://schemas.openxmlformats.org/officeDocument/2006/relationships" r:embed="rId15"/>
          <a:srcRect l="12686" t="4666" r="10945" b="5316"/>
          <a:stretch>
            <a:fillRect/>
          </a:stretch>
        </xdr:blipFill>
        <xdr:spPr>
          <a:xfrm>
            <a:off x="7826264" y="31014714"/>
            <a:ext cx="2016673" cy="3547242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157371</xdr:colOff>
      <xdr:row>61</xdr:row>
      <xdr:rowOff>48040</xdr:rowOff>
    </xdr:from>
    <xdr:to>
      <xdr:col>4</xdr:col>
      <xdr:colOff>836544</xdr:colOff>
      <xdr:row>61</xdr:row>
      <xdr:rowOff>505239</xdr:rowOff>
    </xdr:to>
    <xdr:grpSp>
      <xdr:nvGrpSpPr>
        <xdr:cNvPr id="90" name="组合 89"/>
        <xdr:cNvGrpSpPr/>
      </xdr:nvGrpSpPr>
      <xdr:grpSpPr>
        <a:xfrm>
          <a:off x="5624195" y="33899475"/>
          <a:ext cx="679450" cy="457200"/>
          <a:chOff x="9922565" y="31969213"/>
          <a:chExt cx="4031975" cy="2556013"/>
        </a:xfrm>
      </xdr:grpSpPr>
      <xdr:pic>
        <xdr:nvPicPr>
          <xdr:cNvPr id="87" name="图片 86"/>
          <xdr:cNvPicPr>
            <a:picLocks noChangeAspect="1"/>
          </xdr:cNvPicPr>
        </xdr:nvPicPr>
        <xdr:blipFill>
          <a:blip xmlns:r="http://schemas.openxmlformats.org/officeDocument/2006/relationships" r:embed="rId16"/>
          <a:srcRect l="10608" t="4582" r="11645" b="6629"/>
          <a:stretch>
            <a:fillRect/>
          </a:stretch>
        </xdr:blipFill>
        <xdr:spPr>
          <a:xfrm>
            <a:off x="9922565" y="31970870"/>
            <a:ext cx="1350066" cy="2551043"/>
          </a:xfrm>
          <a:prstGeom prst="rect">
            <a:avLst/>
          </a:prstGeom>
        </xdr:spPr>
      </xdr:pic>
      <xdr:pic>
        <xdr:nvPicPr>
          <xdr:cNvPr id="88" name="图片 87"/>
          <xdr:cNvPicPr>
            <a:picLocks noChangeAspect="1"/>
          </xdr:cNvPicPr>
        </xdr:nvPicPr>
        <xdr:blipFill>
          <a:blip xmlns:r="http://schemas.openxmlformats.org/officeDocument/2006/relationships" r:embed="rId16"/>
          <a:srcRect l="10608" t="4582" r="11645" b="6629"/>
          <a:stretch>
            <a:fillRect/>
          </a:stretch>
        </xdr:blipFill>
        <xdr:spPr>
          <a:xfrm>
            <a:off x="11259378" y="31974183"/>
            <a:ext cx="1350066" cy="2551043"/>
          </a:xfrm>
          <a:prstGeom prst="rect">
            <a:avLst/>
          </a:prstGeom>
        </xdr:spPr>
      </xdr:pic>
      <xdr:pic>
        <xdr:nvPicPr>
          <xdr:cNvPr id="89" name="图片 88"/>
          <xdr:cNvPicPr>
            <a:picLocks noChangeAspect="1"/>
          </xdr:cNvPicPr>
        </xdr:nvPicPr>
        <xdr:blipFill>
          <a:blip xmlns:r="http://schemas.openxmlformats.org/officeDocument/2006/relationships" r:embed="rId16"/>
          <a:srcRect l="10608" t="4582" r="11645" b="6629"/>
          <a:stretch>
            <a:fillRect/>
          </a:stretch>
        </xdr:blipFill>
        <xdr:spPr>
          <a:xfrm>
            <a:off x="12604474" y="31969213"/>
            <a:ext cx="1350066" cy="255104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438979</xdr:colOff>
      <xdr:row>37</xdr:row>
      <xdr:rowOff>33131</xdr:rowOff>
    </xdr:from>
    <xdr:to>
      <xdr:col>4</xdr:col>
      <xdr:colOff>621196</xdr:colOff>
      <xdr:row>37</xdr:row>
      <xdr:rowOff>546038</xdr:rowOff>
    </xdr:to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10800000">
          <a:off x="5906135" y="20397470"/>
          <a:ext cx="182245" cy="512445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 editAs="oneCell">
    <xdr:from>
      <xdr:col>4</xdr:col>
      <xdr:colOff>463828</xdr:colOff>
      <xdr:row>38</xdr:row>
      <xdr:rowOff>41413</xdr:rowOff>
    </xdr:from>
    <xdr:to>
      <xdr:col>4</xdr:col>
      <xdr:colOff>579784</xdr:colOff>
      <xdr:row>38</xdr:row>
      <xdr:rowOff>531432</xdr:rowOff>
    </xdr:to>
    <xdr:pic>
      <xdr:nvPicPr>
        <xdr:cNvPr id="35" name="图片 34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5930900" y="20977225"/>
          <a:ext cx="116205" cy="489585"/>
        </a:xfrm>
        <a:prstGeom prst="rect">
          <a:avLst/>
        </a:prstGeom>
      </xdr:spPr>
    </xdr:pic>
    <xdr:clientData/>
  </xdr:twoCellAnchor>
  <xdr:twoCellAnchor>
    <xdr:from>
      <xdr:col>4</xdr:col>
      <xdr:colOff>108857</xdr:colOff>
      <xdr:row>24</xdr:row>
      <xdr:rowOff>54428</xdr:rowOff>
    </xdr:from>
    <xdr:to>
      <xdr:col>4</xdr:col>
      <xdr:colOff>865183</xdr:colOff>
      <xdr:row>24</xdr:row>
      <xdr:rowOff>511628</xdr:rowOff>
    </xdr:to>
    <xdr:grpSp>
      <xdr:nvGrpSpPr>
        <xdr:cNvPr id="36" name="组合 35"/>
        <xdr:cNvGrpSpPr/>
      </xdr:nvGrpSpPr>
      <xdr:grpSpPr>
        <a:xfrm>
          <a:off x="5575935" y="12988925"/>
          <a:ext cx="756285" cy="457200"/>
          <a:chOff x="7010400" y="12665528"/>
          <a:chExt cx="756326" cy="457200"/>
        </a:xfrm>
      </xdr:grpSpPr>
      <xdr:grpSp>
        <xdr:nvGrpSpPr>
          <xdr:cNvPr id="60" name="组合 59"/>
          <xdr:cNvGrpSpPr/>
        </xdr:nvGrpSpPr>
        <xdr:grpSpPr>
          <a:xfrm>
            <a:off x="7010400" y="12665528"/>
            <a:ext cx="756326" cy="457200"/>
            <a:chOff x="7010402" y="10951029"/>
            <a:chExt cx="756326" cy="457200"/>
          </a:xfrm>
        </xdr:grpSpPr>
        <xdr:pic>
          <xdr:nvPicPr>
            <xdr:cNvPr id="70" name="图片 69"/>
            <xdr:cNvPicPr>
              <a:picLocks noChangeAspect="1"/>
            </xdr:cNvPicPr>
          </xdr:nvPicPr>
          <xdr:blipFill>
            <a:blip xmlns:r="http://schemas.openxmlformats.org/officeDocument/2006/relationships" r:embed="rId39" cstate="print"/>
            <a:stretch>
              <a:fillRect/>
            </a:stretch>
          </xdr:blipFill>
          <xdr:spPr>
            <a:xfrm>
              <a:off x="7010402" y="10951029"/>
              <a:ext cx="756326" cy="457200"/>
            </a:xfrm>
            <a:prstGeom prst="rect">
              <a:avLst/>
            </a:prstGeom>
          </xdr:spPr>
        </xdr:pic>
        <xdr:pic>
          <xdr:nvPicPr>
            <xdr:cNvPr id="78" name="图片 77"/>
            <xdr:cNvPicPr>
              <a:picLocks noChangeAspect="1"/>
            </xdr:cNvPicPr>
          </xdr:nvPicPr>
          <xdr:blipFill>
            <a:blip xmlns:r="http://schemas.openxmlformats.org/officeDocument/2006/relationships" r:embed="rId40"/>
            <a:srcRect r="13473"/>
            <a:stretch>
              <a:fillRect/>
            </a:stretch>
          </xdr:blipFill>
          <xdr:spPr>
            <a:xfrm>
              <a:off x="7315202" y="10978243"/>
              <a:ext cx="157841" cy="410924"/>
            </a:xfrm>
            <a:prstGeom prst="rect">
              <a:avLst/>
            </a:prstGeom>
          </xdr:spPr>
        </xdr:pic>
        <xdr:cxnSp macro="">
          <xdr:nvCxnSpPr>
            <xdr:cNvPr id="79" name="直接连接符 78"/>
            <xdr:cNvCxnSpPr/>
          </xdr:nvCxnSpPr>
          <xdr:spPr>
            <a:xfrm>
              <a:off x="7305316" y="10969792"/>
              <a:ext cx="0" cy="427551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1" name="直接连接符 90"/>
            <xdr:cNvCxnSpPr/>
          </xdr:nvCxnSpPr>
          <xdr:spPr>
            <a:xfrm>
              <a:off x="7463159" y="10969792"/>
              <a:ext cx="0" cy="427551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pic>
        <xdr:nvPicPr>
          <xdr:cNvPr id="69" name="图片 68"/>
          <xdr:cNvPicPr>
            <a:picLocks noChangeAspect="1"/>
          </xdr:cNvPicPr>
        </xdr:nvPicPr>
        <xdr:blipFill>
          <a:blip xmlns:r="http://schemas.openxmlformats.org/officeDocument/2006/relationships" r:embed="rId41" cstate="print"/>
          <a:stretch>
            <a:fillRect/>
          </a:stretch>
        </xdr:blipFill>
        <xdr:spPr>
          <a:xfrm>
            <a:off x="7326085" y="12845144"/>
            <a:ext cx="124915" cy="119741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132522</xdr:colOff>
      <xdr:row>2</xdr:row>
      <xdr:rowOff>66261</xdr:rowOff>
    </xdr:from>
    <xdr:to>
      <xdr:col>4</xdr:col>
      <xdr:colOff>894522</xdr:colOff>
      <xdr:row>2</xdr:row>
      <xdr:rowOff>510261</xdr:rowOff>
    </xdr:to>
    <xdr:pic>
      <xdr:nvPicPr>
        <xdr:cNvPr id="92" name="图片 91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 rot="10800000">
          <a:off x="5599430" y="427990"/>
          <a:ext cx="762000" cy="443865"/>
        </a:xfrm>
        <a:prstGeom prst="rect">
          <a:avLst/>
        </a:prstGeom>
      </xdr:spPr>
    </xdr:pic>
    <xdr:clientData/>
  </xdr:twoCellAnchor>
  <xdr:twoCellAnchor editAs="oneCell">
    <xdr:from>
      <xdr:col>4</xdr:col>
      <xdr:colOff>140804</xdr:colOff>
      <xdr:row>3</xdr:row>
      <xdr:rowOff>66261</xdr:rowOff>
    </xdr:from>
    <xdr:to>
      <xdr:col>4</xdr:col>
      <xdr:colOff>902804</xdr:colOff>
      <xdr:row>3</xdr:row>
      <xdr:rowOff>510261</xdr:rowOff>
    </xdr:to>
    <xdr:pic>
      <xdr:nvPicPr>
        <xdr:cNvPr id="93" name="图片 92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 rot="10800000">
          <a:off x="5607685" y="999490"/>
          <a:ext cx="762000" cy="443865"/>
        </a:xfrm>
        <a:prstGeom prst="rect">
          <a:avLst/>
        </a:prstGeom>
      </xdr:spPr>
    </xdr:pic>
    <xdr:clientData/>
  </xdr:twoCellAnchor>
  <xdr:twoCellAnchor editAs="oneCell">
    <xdr:from>
      <xdr:col>4</xdr:col>
      <xdr:colOff>149086</xdr:colOff>
      <xdr:row>4</xdr:row>
      <xdr:rowOff>66261</xdr:rowOff>
    </xdr:from>
    <xdr:to>
      <xdr:col>4</xdr:col>
      <xdr:colOff>892421</xdr:colOff>
      <xdr:row>4</xdr:row>
      <xdr:rowOff>480391</xdr:rowOff>
    </xdr:to>
    <xdr:pic>
      <xdr:nvPicPr>
        <xdr:cNvPr id="94" name="图片 93"/>
        <xdr:cNvPicPr>
          <a:picLocks noChangeAspect="1"/>
        </xdr:cNvPicPr>
      </xdr:nvPicPr>
      <xdr:blipFill>
        <a:blip xmlns:r="http://schemas.openxmlformats.org/officeDocument/2006/relationships" r:embed="rId43" cstate="print">
          <a:clrChange>
            <a:clrFrom>
              <a:srgbClr val="D8D9D6"/>
            </a:clrFrom>
            <a:clrTo>
              <a:srgbClr val="D8D9D6">
                <a:alpha val="0"/>
              </a:srgbClr>
            </a:clrTo>
          </a:clrChange>
        </a:blip>
        <a:stretch>
          <a:fillRect/>
        </a:stretch>
      </xdr:blipFill>
      <xdr:spPr>
        <a:xfrm rot="10800000">
          <a:off x="5615940" y="1570990"/>
          <a:ext cx="743585" cy="414020"/>
        </a:xfrm>
        <a:prstGeom prst="rect">
          <a:avLst/>
        </a:prstGeom>
      </xdr:spPr>
    </xdr:pic>
    <xdr:clientData/>
  </xdr:twoCellAnchor>
  <xdr:twoCellAnchor editAs="oneCell">
    <xdr:from>
      <xdr:col>4</xdr:col>
      <xdr:colOff>132521</xdr:colOff>
      <xdr:row>5</xdr:row>
      <xdr:rowOff>74543</xdr:rowOff>
    </xdr:from>
    <xdr:to>
      <xdr:col>4</xdr:col>
      <xdr:colOff>875856</xdr:colOff>
      <xdr:row>5</xdr:row>
      <xdr:rowOff>488673</xdr:rowOff>
    </xdr:to>
    <xdr:pic>
      <xdr:nvPicPr>
        <xdr:cNvPr id="95" name="图片 94"/>
        <xdr:cNvPicPr>
          <a:picLocks noChangeAspect="1"/>
        </xdr:cNvPicPr>
      </xdr:nvPicPr>
      <xdr:blipFill>
        <a:blip xmlns:r="http://schemas.openxmlformats.org/officeDocument/2006/relationships" r:embed="rId44" cstate="print">
          <a:clrChange>
            <a:clrFrom>
              <a:srgbClr val="D8D9D6"/>
            </a:clrFrom>
            <a:clrTo>
              <a:srgbClr val="D8D9D6">
                <a:alpha val="0"/>
              </a:srgbClr>
            </a:clrTo>
          </a:clrChange>
        </a:blip>
        <a:stretch>
          <a:fillRect/>
        </a:stretch>
      </xdr:blipFill>
      <xdr:spPr>
        <a:xfrm rot="10800000">
          <a:off x="5599430" y="2150745"/>
          <a:ext cx="743585" cy="414020"/>
        </a:xfrm>
        <a:prstGeom prst="rect">
          <a:avLst/>
        </a:prstGeom>
      </xdr:spPr>
    </xdr:pic>
    <xdr:clientData/>
  </xdr:twoCellAnchor>
  <xdr:twoCellAnchor editAs="oneCell">
    <xdr:from>
      <xdr:col>4</xdr:col>
      <xdr:colOff>115955</xdr:colOff>
      <xdr:row>6</xdr:row>
      <xdr:rowOff>74544</xdr:rowOff>
    </xdr:from>
    <xdr:to>
      <xdr:col>4</xdr:col>
      <xdr:colOff>875678</xdr:colOff>
      <xdr:row>6</xdr:row>
      <xdr:rowOff>522328</xdr:rowOff>
    </xdr:to>
    <xdr:pic>
      <xdr:nvPicPr>
        <xdr:cNvPr id="96" name="图片 95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 rot="16200000">
          <a:off x="5739130" y="2566035"/>
          <a:ext cx="447675" cy="760095"/>
        </a:xfrm>
        <a:prstGeom prst="rect">
          <a:avLst/>
        </a:prstGeom>
      </xdr:spPr>
    </xdr:pic>
    <xdr:clientData/>
  </xdr:twoCellAnchor>
  <xdr:twoCellAnchor editAs="oneCell">
    <xdr:from>
      <xdr:col>4</xdr:col>
      <xdr:colOff>107674</xdr:colOff>
      <xdr:row>7</xdr:row>
      <xdr:rowOff>82827</xdr:rowOff>
    </xdr:from>
    <xdr:to>
      <xdr:col>4</xdr:col>
      <xdr:colOff>867397</xdr:colOff>
      <xdr:row>7</xdr:row>
      <xdr:rowOff>530611</xdr:rowOff>
    </xdr:to>
    <xdr:pic>
      <xdr:nvPicPr>
        <xdr:cNvPr id="97" name="图片 96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 rot="16200000">
          <a:off x="5730875" y="3145790"/>
          <a:ext cx="447675" cy="760095"/>
        </a:xfrm>
        <a:prstGeom prst="rect">
          <a:avLst/>
        </a:prstGeom>
      </xdr:spPr>
    </xdr:pic>
    <xdr:clientData/>
  </xdr:twoCellAnchor>
  <xdr:twoCellAnchor editAs="oneCell">
    <xdr:from>
      <xdr:col>4</xdr:col>
      <xdr:colOff>99391</xdr:colOff>
      <xdr:row>8</xdr:row>
      <xdr:rowOff>66261</xdr:rowOff>
    </xdr:from>
    <xdr:to>
      <xdr:col>4</xdr:col>
      <xdr:colOff>861391</xdr:colOff>
      <xdr:row>8</xdr:row>
      <xdr:rowOff>510261</xdr:rowOff>
    </xdr:to>
    <xdr:pic>
      <xdr:nvPicPr>
        <xdr:cNvPr id="98" name="图片 97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 rot="10800000">
          <a:off x="5566410" y="3856990"/>
          <a:ext cx="762000" cy="443865"/>
        </a:xfrm>
        <a:prstGeom prst="rect">
          <a:avLst/>
        </a:prstGeom>
      </xdr:spPr>
    </xdr:pic>
    <xdr:clientData/>
  </xdr:twoCellAnchor>
  <xdr:twoCellAnchor>
    <xdr:from>
      <xdr:col>4</xdr:col>
      <xdr:colOff>124239</xdr:colOff>
      <xdr:row>9</xdr:row>
      <xdr:rowOff>74543</xdr:rowOff>
    </xdr:from>
    <xdr:to>
      <xdr:col>4</xdr:col>
      <xdr:colOff>853108</xdr:colOff>
      <xdr:row>9</xdr:row>
      <xdr:rowOff>505239</xdr:rowOff>
    </xdr:to>
    <xdr:grpSp>
      <xdr:nvGrpSpPr>
        <xdr:cNvPr id="99" name="组合 98"/>
        <xdr:cNvGrpSpPr/>
      </xdr:nvGrpSpPr>
      <xdr:grpSpPr>
        <a:xfrm>
          <a:off x="5591175" y="4436745"/>
          <a:ext cx="728980" cy="430530"/>
          <a:chOff x="7055694" y="4683380"/>
          <a:chExt cx="728869" cy="430696"/>
        </a:xfrm>
      </xdr:grpSpPr>
      <xdr:grpSp>
        <xdr:nvGrpSpPr>
          <xdr:cNvPr id="100" name="组合 99"/>
          <xdr:cNvGrpSpPr/>
        </xdr:nvGrpSpPr>
        <xdr:grpSpPr>
          <a:xfrm>
            <a:off x="7055694" y="4683380"/>
            <a:ext cx="728869" cy="430696"/>
            <a:chOff x="7901609" y="4613413"/>
            <a:chExt cx="2885714" cy="1704762"/>
          </a:xfrm>
        </xdr:grpSpPr>
        <xdr:grpSp>
          <xdr:nvGrpSpPr>
            <xdr:cNvPr id="103" name="组合 102"/>
            <xdr:cNvGrpSpPr/>
          </xdr:nvGrpSpPr>
          <xdr:grpSpPr>
            <a:xfrm>
              <a:off x="7901609" y="4613413"/>
              <a:ext cx="2885714" cy="1704762"/>
              <a:chOff x="7901609" y="4613413"/>
              <a:chExt cx="2885714" cy="1704762"/>
            </a:xfrm>
          </xdr:grpSpPr>
          <xdr:pic>
            <xdr:nvPicPr>
              <xdr:cNvPr id="105" name="图片 104"/>
              <xdr:cNvPicPr>
                <a:picLocks noChangeAspect="1"/>
              </xdr:cNvPicPr>
            </xdr:nvPicPr>
            <xdr:blipFill>
              <a:blip xmlns:r="http://schemas.openxmlformats.org/officeDocument/2006/relationships" r:embed="rId46" cstate="print"/>
              <a:stretch>
                <a:fillRect/>
              </a:stretch>
            </xdr:blipFill>
            <xdr:spPr>
              <a:xfrm>
                <a:off x="7901609" y="4613413"/>
                <a:ext cx="2885714" cy="1704762"/>
              </a:xfrm>
              <a:prstGeom prst="rect">
                <a:avLst/>
              </a:prstGeom>
            </xdr:spPr>
          </xdr:pic>
          <xdr:pic>
            <xdr:nvPicPr>
              <xdr:cNvPr id="106" name="图片 105"/>
              <xdr:cNvPicPr>
                <a:picLocks noChangeAspect="1"/>
              </xdr:cNvPicPr>
            </xdr:nvPicPr>
            <xdr:blipFill>
              <a:blip xmlns:r="http://schemas.openxmlformats.org/officeDocument/2006/relationships" r:embed="rId47" cstate="print"/>
              <a:srcRect l="3174" t="3059" r="4780" b="3418"/>
              <a:stretch>
                <a:fillRect/>
              </a:stretch>
            </xdr:blipFill>
            <xdr:spPr>
              <a:xfrm>
                <a:off x="8506239" y="4638262"/>
                <a:ext cx="1681370" cy="1664804"/>
              </a:xfrm>
              <a:prstGeom prst="rect">
                <a:avLst/>
              </a:prstGeom>
            </xdr:spPr>
          </xdr:pic>
        </xdr:grpSp>
        <xdr:pic>
          <xdr:nvPicPr>
            <xdr:cNvPr id="104" name="图片 103"/>
            <xdr:cNvPicPr>
              <a:picLocks noChangeAspect="1"/>
            </xdr:cNvPicPr>
          </xdr:nvPicPr>
          <xdr:blipFill>
            <a:blip xmlns:r="http://schemas.openxmlformats.org/officeDocument/2006/relationships" r:embed="rId48" cstate="print"/>
            <a:stretch>
              <a:fillRect/>
            </a:stretch>
          </xdr:blipFill>
          <xdr:spPr>
            <a:xfrm>
              <a:off x="8931939" y="4986133"/>
              <a:ext cx="886240" cy="941630"/>
            </a:xfrm>
            <a:prstGeom prst="rect">
              <a:avLst/>
            </a:prstGeom>
          </xdr:spPr>
        </xdr:pic>
      </xdr:grpSp>
      <xdr:cxnSp macro="">
        <xdr:nvCxnSpPr>
          <xdr:cNvPr id="101" name="直接连接符 100"/>
          <xdr:cNvCxnSpPr/>
        </xdr:nvCxnSpPr>
        <xdr:spPr>
          <a:xfrm>
            <a:off x="7203907" y="4687303"/>
            <a:ext cx="0" cy="41516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直接连接符 101"/>
          <xdr:cNvCxnSpPr/>
        </xdr:nvCxnSpPr>
        <xdr:spPr>
          <a:xfrm>
            <a:off x="7632030" y="4689308"/>
            <a:ext cx="0" cy="41516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132521</xdr:colOff>
      <xdr:row>10</xdr:row>
      <xdr:rowOff>66261</xdr:rowOff>
    </xdr:from>
    <xdr:to>
      <xdr:col>4</xdr:col>
      <xdr:colOff>869673</xdr:colOff>
      <xdr:row>10</xdr:row>
      <xdr:rowOff>513522</xdr:rowOff>
    </xdr:to>
    <xdr:grpSp>
      <xdr:nvGrpSpPr>
        <xdr:cNvPr id="107" name="组合 106"/>
        <xdr:cNvGrpSpPr/>
      </xdr:nvGrpSpPr>
      <xdr:grpSpPr>
        <a:xfrm>
          <a:off x="5599430" y="4999990"/>
          <a:ext cx="737235" cy="447040"/>
          <a:chOff x="7901609" y="5184913"/>
          <a:chExt cx="2285714" cy="1352381"/>
        </a:xfrm>
      </xdr:grpSpPr>
      <xdr:pic>
        <xdr:nvPicPr>
          <xdr:cNvPr id="108" name="图片 107"/>
          <xdr:cNvPicPr>
            <a:picLocks noChangeAspect="1"/>
          </xdr:cNvPicPr>
        </xdr:nvPicPr>
        <xdr:blipFill>
          <a:blip xmlns:r="http://schemas.openxmlformats.org/officeDocument/2006/relationships" r:embed="rId49" cstate="print"/>
          <a:stretch>
            <a:fillRect/>
          </a:stretch>
        </xdr:blipFill>
        <xdr:spPr>
          <a:xfrm>
            <a:off x="7901609" y="5184913"/>
            <a:ext cx="2285714" cy="1352381"/>
          </a:xfrm>
          <a:prstGeom prst="rect">
            <a:avLst/>
          </a:prstGeom>
        </xdr:spPr>
      </xdr:pic>
      <xdr:pic>
        <xdr:nvPicPr>
          <xdr:cNvPr id="109" name="图片 108"/>
          <xdr:cNvPicPr>
            <a:picLocks noChangeAspect="1"/>
          </xdr:cNvPicPr>
        </xdr:nvPicPr>
        <xdr:blipFill>
          <a:blip xmlns:r="http://schemas.openxmlformats.org/officeDocument/2006/relationships" r:embed="rId50"/>
          <a:srcRect l="4141" b="3205"/>
          <a:stretch>
            <a:fillRect/>
          </a:stretch>
        </xdr:blipFill>
        <xdr:spPr>
          <a:xfrm>
            <a:off x="8812695" y="5219132"/>
            <a:ext cx="463824" cy="1262756"/>
          </a:xfrm>
          <a:prstGeom prst="rect">
            <a:avLst/>
          </a:prstGeom>
          <a:ln>
            <a:solidFill>
              <a:schemeClr val="bg1">
                <a:lumMod val="85000"/>
              </a:schemeClr>
            </a:solidFill>
          </a:ln>
        </xdr:spPr>
      </xdr:pic>
    </xdr:grpSp>
    <xdr:clientData/>
  </xdr:twoCellAnchor>
  <xdr:twoCellAnchor>
    <xdr:from>
      <xdr:col>4</xdr:col>
      <xdr:colOff>140803</xdr:colOff>
      <xdr:row>11</xdr:row>
      <xdr:rowOff>82826</xdr:rowOff>
    </xdr:from>
    <xdr:to>
      <xdr:col>4</xdr:col>
      <xdr:colOff>883036</xdr:colOff>
      <xdr:row>11</xdr:row>
      <xdr:rowOff>521980</xdr:rowOff>
    </xdr:to>
    <xdr:grpSp>
      <xdr:nvGrpSpPr>
        <xdr:cNvPr id="110" name="组合 109"/>
        <xdr:cNvGrpSpPr/>
      </xdr:nvGrpSpPr>
      <xdr:grpSpPr>
        <a:xfrm>
          <a:off x="5607685" y="5588000"/>
          <a:ext cx="742315" cy="439420"/>
          <a:chOff x="9693853" y="5651365"/>
          <a:chExt cx="2285714" cy="1352381"/>
        </a:xfrm>
      </xdr:grpSpPr>
      <xdr:pic>
        <xdr:nvPicPr>
          <xdr:cNvPr id="111" name="图片 110"/>
          <xdr:cNvPicPr>
            <a:picLocks noChangeAspect="1"/>
          </xdr:cNvPicPr>
        </xdr:nvPicPr>
        <xdr:blipFill>
          <a:blip xmlns:r="http://schemas.openxmlformats.org/officeDocument/2006/relationships" r:embed="rId51" cstate="print"/>
          <a:stretch>
            <a:fillRect/>
          </a:stretch>
        </xdr:blipFill>
        <xdr:spPr>
          <a:xfrm>
            <a:off x="9693853" y="5651365"/>
            <a:ext cx="2285714" cy="1352381"/>
          </a:xfrm>
          <a:prstGeom prst="rect">
            <a:avLst/>
          </a:prstGeom>
        </xdr:spPr>
      </xdr:pic>
      <xdr:pic>
        <xdr:nvPicPr>
          <xdr:cNvPr id="112" name="图片 111"/>
          <xdr:cNvPicPr>
            <a:picLocks noChangeAspect="1"/>
          </xdr:cNvPicPr>
        </xdr:nvPicPr>
        <xdr:blipFill>
          <a:blip xmlns:r="http://schemas.openxmlformats.org/officeDocument/2006/relationships" r:embed="rId52"/>
          <a:stretch>
            <a:fillRect/>
          </a:stretch>
        </xdr:blipFill>
        <xdr:spPr>
          <a:xfrm>
            <a:off x="10174244" y="5702898"/>
            <a:ext cx="641893" cy="1237269"/>
          </a:xfrm>
          <a:prstGeom prst="rect">
            <a:avLst/>
          </a:prstGeom>
          <a:ln>
            <a:solidFill>
              <a:schemeClr val="bg1">
                <a:lumMod val="85000"/>
              </a:schemeClr>
            </a:solidFill>
          </a:ln>
        </xdr:spPr>
      </xdr:pic>
      <xdr:pic>
        <xdr:nvPicPr>
          <xdr:cNvPr id="113" name="图片 112"/>
          <xdr:cNvPicPr>
            <a:picLocks noChangeAspect="1"/>
          </xdr:cNvPicPr>
        </xdr:nvPicPr>
        <xdr:blipFill>
          <a:blip xmlns:r="http://schemas.openxmlformats.org/officeDocument/2006/relationships" r:embed="rId52"/>
          <a:stretch>
            <a:fillRect/>
          </a:stretch>
        </xdr:blipFill>
        <xdr:spPr>
          <a:xfrm>
            <a:off x="10859177" y="5688233"/>
            <a:ext cx="640396" cy="1255244"/>
          </a:xfrm>
          <a:prstGeom prst="rect">
            <a:avLst/>
          </a:prstGeom>
          <a:ln>
            <a:solidFill>
              <a:schemeClr val="bg1">
                <a:lumMod val="85000"/>
              </a:schemeClr>
            </a:solidFill>
          </a:ln>
        </xdr:spPr>
      </xdr:pic>
    </xdr:grpSp>
    <xdr:clientData/>
  </xdr:twoCellAnchor>
  <xdr:twoCellAnchor>
    <xdr:from>
      <xdr:col>4</xdr:col>
      <xdr:colOff>124239</xdr:colOff>
      <xdr:row>12</xdr:row>
      <xdr:rowOff>74544</xdr:rowOff>
    </xdr:from>
    <xdr:to>
      <xdr:col>4</xdr:col>
      <xdr:colOff>884134</xdr:colOff>
      <xdr:row>12</xdr:row>
      <xdr:rowOff>524149</xdr:rowOff>
    </xdr:to>
    <xdr:grpSp>
      <xdr:nvGrpSpPr>
        <xdr:cNvPr id="114" name="组合 113"/>
        <xdr:cNvGrpSpPr/>
      </xdr:nvGrpSpPr>
      <xdr:grpSpPr>
        <a:xfrm>
          <a:off x="5591175" y="6151245"/>
          <a:ext cx="760095" cy="449580"/>
          <a:chOff x="9953927" y="7170395"/>
          <a:chExt cx="2285714" cy="1352381"/>
        </a:xfrm>
      </xdr:grpSpPr>
      <xdr:grpSp>
        <xdr:nvGrpSpPr>
          <xdr:cNvPr id="115" name="组合 114"/>
          <xdr:cNvGrpSpPr/>
        </xdr:nvGrpSpPr>
        <xdr:grpSpPr>
          <a:xfrm>
            <a:off x="9953927" y="7170395"/>
            <a:ext cx="2285714" cy="1352381"/>
            <a:chOff x="9693853" y="5651365"/>
            <a:chExt cx="2285714" cy="1352381"/>
          </a:xfrm>
        </xdr:grpSpPr>
        <xdr:pic>
          <xdr:nvPicPr>
            <xdr:cNvPr id="117" name="图片 116"/>
            <xdr:cNvPicPr>
              <a:picLocks noChangeAspect="1"/>
            </xdr:cNvPicPr>
          </xdr:nvPicPr>
          <xdr:blipFill>
            <a:blip xmlns:r="http://schemas.openxmlformats.org/officeDocument/2006/relationships" r:embed="rId53" cstate="print"/>
            <a:stretch>
              <a:fillRect/>
            </a:stretch>
          </xdr:blipFill>
          <xdr:spPr>
            <a:xfrm>
              <a:off x="9693853" y="5651365"/>
              <a:ext cx="2285714" cy="1352381"/>
            </a:xfrm>
            <a:prstGeom prst="rect">
              <a:avLst/>
            </a:prstGeom>
          </xdr:spPr>
        </xdr:pic>
        <xdr:pic>
          <xdr:nvPicPr>
            <xdr:cNvPr id="118" name="图片 117"/>
            <xdr:cNvPicPr>
              <a:picLocks noChangeAspect="1"/>
            </xdr:cNvPicPr>
          </xdr:nvPicPr>
          <xdr:blipFill>
            <a:blip xmlns:r="http://schemas.openxmlformats.org/officeDocument/2006/relationships" r:embed="rId54" cstate="print"/>
            <a:stretch>
              <a:fillRect/>
            </a:stretch>
          </xdr:blipFill>
          <xdr:spPr>
            <a:xfrm>
              <a:off x="10174244" y="5702635"/>
              <a:ext cx="452342" cy="1239135"/>
            </a:xfrm>
            <a:prstGeom prst="rect">
              <a:avLst/>
            </a:prstGeom>
            <a:ln>
              <a:solidFill>
                <a:schemeClr val="bg1">
                  <a:lumMod val="85000"/>
                </a:schemeClr>
              </a:solidFill>
            </a:ln>
          </xdr:spPr>
        </xdr:pic>
        <xdr:pic>
          <xdr:nvPicPr>
            <xdr:cNvPr id="119" name="图片 118"/>
            <xdr:cNvPicPr>
              <a:picLocks noChangeAspect="1"/>
            </xdr:cNvPicPr>
          </xdr:nvPicPr>
          <xdr:blipFill>
            <a:blip xmlns:r="http://schemas.openxmlformats.org/officeDocument/2006/relationships" r:embed="rId55" cstate="print"/>
            <a:stretch>
              <a:fillRect/>
            </a:stretch>
          </xdr:blipFill>
          <xdr:spPr>
            <a:xfrm>
              <a:off x="11047231" y="5702632"/>
              <a:ext cx="452342" cy="1253462"/>
            </a:xfrm>
            <a:prstGeom prst="rect">
              <a:avLst/>
            </a:prstGeom>
            <a:ln>
              <a:solidFill>
                <a:schemeClr val="bg1">
                  <a:lumMod val="85000"/>
                </a:schemeClr>
              </a:solidFill>
            </a:ln>
          </xdr:spPr>
        </xdr:pic>
      </xdr:grpSp>
      <xdr:pic>
        <xdr:nvPicPr>
          <xdr:cNvPr id="116" name="图片 115"/>
          <xdr:cNvPicPr>
            <a:picLocks noChangeAspect="1"/>
          </xdr:cNvPicPr>
        </xdr:nvPicPr>
        <xdr:blipFill>
          <a:blip xmlns:r="http://schemas.openxmlformats.org/officeDocument/2006/relationships" r:embed="rId55" cstate="print"/>
          <a:stretch>
            <a:fillRect/>
          </a:stretch>
        </xdr:blipFill>
        <xdr:spPr>
          <a:xfrm>
            <a:off x="10881580" y="7214500"/>
            <a:ext cx="452342" cy="1253462"/>
          </a:xfrm>
          <a:prstGeom prst="rect">
            <a:avLst/>
          </a:prstGeom>
          <a:ln>
            <a:solidFill>
              <a:schemeClr val="bg1">
                <a:lumMod val="85000"/>
              </a:schemeClr>
            </a:solidFill>
          </a:ln>
        </xdr:spPr>
      </xdr:pic>
    </xdr:grpSp>
    <xdr:clientData/>
  </xdr:twoCellAnchor>
  <xdr:twoCellAnchor>
    <xdr:from>
      <xdr:col>4</xdr:col>
      <xdr:colOff>115956</xdr:colOff>
      <xdr:row>13</xdr:row>
      <xdr:rowOff>66261</xdr:rowOff>
    </xdr:from>
    <xdr:to>
      <xdr:col>4</xdr:col>
      <xdr:colOff>875851</xdr:colOff>
      <xdr:row>13</xdr:row>
      <xdr:rowOff>515866</xdr:rowOff>
    </xdr:to>
    <xdr:grpSp>
      <xdr:nvGrpSpPr>
        <xdr:cNvPr id="120" name="组合 119"/>
        <xdr:cNvGrpSpPr/>
      </xdr:nvGrpSpPr>
      <xdr:grpSpPr>
        <a:xfrm>
          <a:off x="5582920" y="6714490"/>
          <a:ext cx="760095" cy="449580"/>
          <a:chOff x="7014082" y="6967050"/>
          <a:chExt cx="759895" cy="449605"/>
        </a:xfrm>
      </xdr:grpSpPr>
      <xdr:grpSp>
        <xdr:nvGrpSpPr>
          <xdr:cNvPr id="121" name="组合 120"/>
          <xdr:cNvGrpSpPr/>
        </xdr:nvGrpSpPr>
        <xdr:grpSpPr>
          <a:xfrm>
            <a:off x="7014082" y="6967050"/>
            <a:ext cx="759895" cy="449605"/>
            <a:chOff x="9693853" y="5651365"/>
            <a:chExt cx="2285714" cy="1352381"/>
          </a:xfrm>
        </xdr:grpSpPr>
        <xdr:pic>
          <xdr:nvPicPr>
            <xdr:cNvPr id="127" name="图片 126"/>
            <xdr:cNvPicPr>
              <a:picLocks noChangeAspect="1"/>
            </xdr:cNvPicPr>
          </xdr:nvPicPr>
          <xdr:blipFill>
            <a:blip xmlns:r="http://schemas.openxmlformats.org/officeDocument/2006/relationships" r:embed="rId53" cstate="print"/>
            <a:stretch>
              <a:fillRect/>
            </a:stretch>
          </xdr:blipFill>
          <xdr:spPr>
            <a:xfrm>
              <a:off x="9693853" y="5651365"/>
              <a:ext cx="2285714" cy="1352381"/>
            </a:xfrm>
            <a:prstGeom prst="rect">
              <a:avLst/>
            </a:prstGeom>
          </xdr:spPr>
        </xdr:pic>
        <xdr:pic>
          <xdr:nvPicPr>
            <xdr:cNvPr id="128" name="图片 127"/>
            <xdr:cNvPicPr>
              <a:picLocks noChangeAspect="1"/>
            </xdr:cNvPicPr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10174244" y="5715410"/>
              <a:ext cx="740373" cy="1204298"/>
            </a:xfrm>
            <a:prstGeom prst="rect">
              <a:avLst/>
            </a:prstGeom>
            <a:ln>
              <a:solidFill>
                <a:schemeClr val="bg1">
                  <a:lumMod val="85000"/>
                </a:schemeClr>
              </a:solidFill>
            </a:ln>
          </xdr:spPr>
        </xdr:pic>
      </xdr:grpSp>
      <xdr:pic>
        <xdr:nvPicPr>
          <xdr:cNvPr id="122" name="图片 121"/>
          <xdr:cNvPicPr>
            <a:picLocks noChangeAspect="1"/>
          </xdr:cNvPicPr>
        </xdr:nvPicPr>
        <xdr:blipFill>
          <a:blip xmlns:r="http://schemas.openxmlformats.org/officeDocument/2006/relationships" r:embed="rId37"/>
          <a:srcRect l="4208" t="1935" r="6445" b="3007"/>
          <a:stretch>
            <a:fillRect/>
          </a:stretch>
        </xdr:blipFill>
        <xdr:spPr>
          <a:xfrm rot="10800000">
            <a:off x="7411647" y="6973301"/>
            <a:ext cx="213186" cy="421101"/>
          </a:xfrm>
          <a:prstGeom prst="rect">
            <a:avLst/>
          </a:prstGeom>
          <a:ln>
            <a:noFill/>
          </a:ln>
        </xdr:spPr>
      </xdr:pic>
      <xdr:cxnSp macro="">
        <xdr:nvCxnSpPr>
          <xdr:cNvPr id="124" name="直接连接符 123"/>
          <xdr:cNvCxnSpPr/>
        </xdr:nvCxnSpPr>
        <xdr:spPr>
          <a:xfrm>
            <a:off x="7622005" y="6980321"/>
            <a:ext cx="0" cy="41516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直接连接符 125"/>
          <xdr:cNvCxnSpPr/>
        </xdr:nvCxnSpPr>
        <xdr:spPr>
          <a:xfrm>
            <a:off x="7169819" y="6984332"/>
            <a:ext cx="0" cy="41516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505239</xdr:colOff>
      <xdr:row>13</xdr:row>
      <xdr:rowOff>82826</xdr:rowOff>
    </xdr:from>
    <xdr:to>
      <xdr:col>4</xdr:col>
      <xdr:colOff>505239</xdr:colOff>
      <xdr:row>13</xdr:row>
      <xdr:rowOff>497986</xdr:rowOff>
    </xdr:to>
    <xdr:cxnSp macro="">
      <xdr:nvCxnSpPr>
        <xdr:cNvPr id="129" name="直接连接符 128"/>
        <xdr:cNvCxnSpPr/>
      </xdr:nvCxnSpPr>
      <xdr:spPr>
        <a:xfrm>
          <a:off x="5972175" y="6731000"/>
          <a:ext cx="0" cy="41529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1123951</xdr:colOff>
      <xdr:row>1</xdr:row>
      <xdr:rowOff>47625</xdr:rowOff>
    </xdr:from>
    <xdr:ext cx="438150" cy="456578"/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67150" y="504825"/>
          <a:ext cx="438150" cy="456565"/>
        </a:xfrm>
        <a:prstGeom prst="rect">
          <a:avLst/>
        </a:prstGeom>
      </xdr:spPr>
    </xdr:pic>
    <xdr:clientData/>
  </xdr:oneCellAnchor>
  <xdr:oneCellAnchor>
    <xdr:from>
      <xdr:col>2</xdr:col>
      <xdr:colOff>1152525</xdr:colOff>
      <xdr:row>5</xdr:row>
      <xdr:rowOff>104775</xdr:rowOff>
    </xdr:from>
    <xdr:ext cx="403095" cy="463705"/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95725" y="2857500"/>
          <a:ext cx="402590" cy="463550"/>
        </a:xfrm>
        <a:prstGeom prst="rect">
          <a:avLst/>
        </a:prstGeom>
      </xdr:spPr>
    </xdr:pic>
    <xdr:clientData/>
  </xdr:oneCellAnchor>
  <xdr:oneCellAnchor>
    <xdr:from>
      <xdr:col>2</xdr:col>
      <xdr:colOff>1104900</xdr:colOff>
      <xdr:row>2</xdr:row>
      <xdr:rowOff>41304</xdr:rowOff>
    </xdr:from>
    <xdr:ext cx="485775" cy="506205"/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48100" y="1031875"/>
          <a:ext cx="485775" cy="506095"/>
        </a:xfrm>
        <a:prstGeom prst="rect">
          <a:avLst/>
        </a:prstGeom>
      </xdr:spPr>
    </xdr:pic>
    <xdr:clientData/>
  </xdr:oneCellAnchor>
  <xdr:oneCellAnchor>
    <xdr:from>
      <xdr:col>2</xdr:col>
      <xdr:colOff>1143000</xdr:colOff>
      <xdr:row>6</xdr:row>
      <xdr:rowOff>104775</xdr:rowOff>
    </xdr:from>
    <xdr:ext cx="378740" cy="502345"/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886200" y="3533775"/>
          <a:ext cx="378460" cy="502285"/>
        </a:xfrm>
        <a:prstGeom prst="rect">
          <a:avLst/>
        </a:prstGeom>
      </xdr:spPr>
    </xdr:pic>
    <xdr:clientData/>
  </xdr:oneCellAnchor>
  <xdr:oneCellAnchor>
    <xdr:from>
      <xdr:col>2</xdr:col>
      <xdr:colOff>1152526</xdr:colOff>
      <xdr:row>9</xdr:row>
      <xdr:rowOff>152401</xdr:rowOff>
    </xdr:from>
    <xdr:ext cx="304800" cy="350630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895725" y="5610225"/>
          <a:ext cx="304800" cy="350520"/>
        </a:xfrm>
        <a:prstGeom prst="rect">
          <a:avLst/>
        </a:prstGeom>
      </xdr:spPr>
    </xdr:pic>
    <xdr:clientData/>
  </xdr:oneCellAnchor>
  <xdr:oneCellAnchor>
    <xdr:from>
      <xdr:col>2</xdr:col>
      <xdr:colOff>1133475</xdr:colOff>
      <xdr:row>10</xdr:row>
      <xdr:rowOff>171451</xdr:rowOff>
    </xdr:from>
    <xdr:ext cx="304800" cy="350630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876675" y="6305550"/>
          <a:ext cx="304800" cy="350520"/>
        </a:xfrm>
        <a:prstGeom prst="rect">
          <a:avLst/>
        </a:prstGeom>
      </xdr:spPr>
    </xdr:pic>
    <xdr:clientData/>
  </xdr:oneCellAnchor>
  <xdr:oneCellAnchor>
    <xdr:from>
      <xdr:col>2</xdr:col>
      <xdr:colOff>1123949</xdr:colOff>
      <xdr:row>16</xdr:row>
      <xdr:rowOff>103513</xdr:rowOff>
    </xdr:from>
    <xdr:ext cx="286219" cy="475414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866515" y="10295255"/>
          <a:ext cx="286385" cy="474980"/>
        </a:xfrm>
        <a:prstGeom prst="rect">
          <a:avLst/>
        </a:prstGeom>
      </xdr:spPr>
    </xdr:pic>
    <xdr:clientData/>
  </xdr:oneCellAnchor>
  <xdr:oneCellAnchor>
    <xdr:from>
      <xdr:col>2</xdr:col>
      <xdr:colOff>1114425</xdr:colOff>
      <xdr:row>11</xdr:row>
      <xdr:rowOff>142875</xdr:rowOff>
    </xdr:from>
    <xdr:ext cx="269176" cy="447675"/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57625" y="6953250"/>
          <a:ext cx="268605" cy="447675"/>
        </a:xfrm>
        <a:prstGeom prst="rect">
          <a:avLst/>
        </a:prstGeom>
      </xdr:spPr>
    </xdr:pic>
    <xdr:clientData/>
  </xdr:oneCellAnchor>
  <xdr:oneCellAnchor>
    <xdr:from>
      <xdr:col>2</xdr:col>
      <xdr:colOff>1019175</xdr:colOff>
      <xdr:row>12</xdr:row>
      <xdr:rowOff>96181</xdr:rowOff>
    </xdr:from>
    <xdr:ext cx="495300" cy="543039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762375" y="7582535"/>
          <a:ext cx="495300" cy="542925"/>
        </a:xfrm>
        <a:prstGeom prst="rect">
          <a:avLst/>
        </a:prstGeom>
      </xdr:spPr>
    </xdr:pic>
    <xdr:clientData/>
  </xdr:oneCellAnchor>
  <xdr:oneCellAnchor>
    <xdr:from>
      <xdr:col>2</xdr:col>
      <xdr:colOff>1104899</xdr:colOff>
      <xdr:row>4</xdr:row>
      <xdr:rowOff>57150</xdr:rowOff>
    </xdr:from>
    <xdr:ext cx="512781" cy="49530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847465" y="2209800"/>
          <a:ext cx="513080" cy="495300"/>
        </a:xfrm>
        <a:prstGeom prst="rect">
          <a:avLst/>
        </a:prstGeom>
      </xdr:spPr>
    </xdr:pic>
    <xdr:clientData/>
  </xdr:oneCellAnchor>
  <xdr:oneCellAnchor>
    <xdr:from>
      <xdr:col>2</xdr:col>
      <xdr:colOff>1152525</xdr:colOff>
      <xdr:row>13</xdr:row>
      <xdr:rowOff>133350</xdr:rowOff>
    </xdr:from>
    <xdr:ext cx="269176" cy="447675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95725" y="8296275"/>
          <a:ext cx="268605" cy="447675"/>
        </a:xfrm>
        <a:prstGeom prst="rect">
          <a:avLst/>
        </a:prstGeom>
      </xdr:spPr>
    </xdr:pic>
    <xdr:clientData/>
  </xdr:oneCellAnchor>
  <xdr:oneCellAnchor>
    <xdr:from>
      <xdr:col>2</xdr:col>
      <xdr:colOff>1133475</xdr:colOff>
      <xdr:row>14</xdr:row>
      <xdr:rowOff>142875</xdr:rowOff>
    </xdr:from>
    <xdr:ext cx="269176" cy="44767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76675" y="8982075"/>
          <a:ext cx="268605" cy="447675"/>
        </a:xfrm>
        <a:prstGeom prst="rect">
          <a:avLst/>
        </a:prstGeom>
      </xdr:spPr>
    </xdr:pic>
    <xdr:clientData/>
  </xdr:oneCellAnchor>
  <xdr:oneCellAnchor>
    <xdr:from>
      <xdr:col>2</xdr:col>
      <xdr:colOff>1123950</xdr:colOff>
      <xdr:row>15</xdr:row>
      <xdr:rowOff>123825</xdr:rowOff>
    </xdr:from>
    <xdr:ext cx="269176" cy="447675"/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67150" y="9639300"/>
          <a:ext cx="268605" cy="447675"/>
        </a:xfrm>
        <a:prstGeom prst="rect">
          <a:avLst/>
        </a:prstGeom>
      </xdr:spPr>
    </xdr:pic>
    <xdr:clientData/>
  </xdr:oneCellAnchor>
  <xdr:oneCellAnchor>
    <xdr:from>
      <xdr:col>2</xdr:col>
      <xdr:colOff>981075</xdr:colOff>
      <xdr:row>17</xdr:row>
      <xdr:rowOff>76200</xdr:rowOff>
    </xdr:from>
    <xdr:ext cx="533400" cy="565009"/>
    <xdr:pic>
      <xdr:nvPicPr>
        <xdr:cNvPr id="48" name="图片 47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724275" y="10944225"/>
          <a:ext cx="533400" cy="564515"/>
        </a:xfrm>
        <a:prstGeom prst="rect">
          <a:avLst/>
        </a:prstGeom>
      </xdr:spPr>
    </xdr:pic>
    <xdr:clientData/>
  </xdr:oneCellAnchor>
  <xdr:oneCellAnchor>
    <xdr:from>
      <xdr:col>2</xdr:col>
      <xdr:colOff>1009651</xdr:colOff>
      <xdr:row>18</xdr:row>
      <xdr:rowOff>95250</xdr:rowOff>
    </xdr:from>
    <xdr:ext cx="476250" cy="470065"/>
    <xdr:pic>
      <xdr:nvPicPr>
        <xdr:cNvPr id="50" name="图片 49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52850" y="11639550"/>
          <a:ext cx="476250" cy="469900"/>
        </a:xfrm>
        <a:prstGeom prst="rect">
          <a:avLst/>
        </a:prstGeom>
      </xdr:spPr>
    </xdr:pic>
    <xdr:clientData/>
  </xdr:oneCellAnchor>
  <xdr:oneCellAnchor>
    <xdr:from>
      <xdr:col>2</xdr:col>
      <xdr:colOff>942975</xdr:colOff>
      <xdr:row>19</xdr:row>
      <xdr:rowOff>104775</xdr:rowOff>
    </xdr:from>
    <xdr:ext cx="561975" cy="517681"/>
    <xdr:pic>
      <xdr:nvPicPr>
        <xdr:cNvPr id="52" name="图片 51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686175" y="12325350"/>
          <a:ext cx="561975" cy="517525"/>
        </a:xfrm>
        <a:prstGeom prst="rect">
          <a:avLst/>
        </a:prstGeom>
      </xdr:spPr>
    </xdr:pic>
    <xdr:clientData/>
  </xdr:oneCellAnchor>
  <xdr:oneCellAnchor>
    <xdr:from>
      <xdr:col>2</xdr:col>
      <xdr:colOff>1076325</xdr:colOff>
      <xdr:row>3</xdr:row>
      <xdr:rowOff>38100</xdr:rowOff>
    </xdr:from>
    <xdr:ext cx="512781" cy="495300"/>
    <xdr:pic>
      <xdr:nvPicPr>
        <xdr:cNvPr id="54" name="图片 5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819525" y="1609725"/>
          <a:ext cx="512445" cy="495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"/>
  <sheetViews>
    <sheetView tabSelected="1" zoomScale="115" zoomScaleNormal="115" workbookViewId="0">
      <selection activeCell="M5" sqref="M5"/>
    </sheetView>
  </sheetViews>
  <sheetFormatPr defaultColWidth="9" defaultRowHeight="14.25"/>
  <cols>
    <col min="1" max="1" width="6.875" style="32" customWidth="1"/>
    <col min="2" max="2" width="11.75" style="32" hidden="1" customWidth="1"/>
    <col min="3" max="3" width="15.125" style="32" customWidth="1"/>
    <col min="4" max="4" width="29.5" style="72" customWidth="1"/>
    <col min="5" max="5" width="23" style="16" customWidth="1"/>
    <col min="6" max="6" width="13.125" style="16" customWidth="1"/>
    <col min="7" max="7" width="19" style="16" customWidth="1"/>
    <col min="8" max="8" width="14.75" style="16" customWidth="1"/>
    <col min="9" max="9" width="13.125" style="16" customWidth="1"/>
    <col min="10" max="10" width="17.875" style="32" customWidth="1"/>
    <col min="11" max="11" width="17.875" style="32" hidden="1" customWidth="1"/>
    <col min="12" max="12" width="16.25" style="75" customWidth="1"/>
    <col min="13" max="16384" width="9" style="16"/>
  </cols>
  <sheetData>
    <row r="1" spans="1:12" ht="18" customHeight="1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2" ht="19.5" customHeight="1">
      <c r="A2" s="62" t="s">
        <v>522</v>
      </c>
      <c r="B2" s="62" t="s">
        <v>1</v>
      </c>
      <c r="C2" s="62" t="s">
        <v>518</v>
      </c>
      <c r="D2" s="62" t="s">
        <v>519</v>
      </c>
      <c r="E2" s="62" t="s">
        <v>520</v>
      </c>
      <c r="F2" s="62" t="s">
        <v>521</v>
      </c>
      <c r="G2" s="64" t="s">
        <v>523</v>
      </c>
      <c r="H2" s="61" t="s">
        <v>524</v>
      </c>
      <c r="I2" s="61"/>
      <c r="J2" s="62" t="s">
        <v>525</v>
      </c>
      <c r="K2" s="55"/>
      <c r="L2" s="77" t="s">
        <v>585</v>
      </c>
    </row>
    <row r="3" spans="1:12" ht="19.5" customHeight="1">
      <c r="A3" s="63"/>
      <c r="B3" s="63"/>
      <c r="C3" s="63"/>
      <c r="D3" s="63"/>
      <c r="E3" s="63"/>
      <c r="F3" s="63"/>
      <c r="G3" s="65"/>
      <c r="H3" s="47" t="s">
        <v>526</v>
      </c>
      <c r="I3" s="47" t="s">
        <v>527</v>
      </c>
      <c r="J3" s="63"/>
      <c r="K3" s="56"/>
      <c r="L3" s="76"/>
    </row>
    <row r="4" spans="1:12" s="25" customFormat="1" ht="45" customHeight="1">
      <c r="A4" s="33">
        <v>1</v>
      </c>
      <c r="B4" s="33" t="s">
        <v>6</v>
      </c>
      <c r="C4" s="23" t="s">
        <v>7</v>
      </c>
      <c r="D4" s="34" t="s">
        <v>528</v>
      </c>
      <c r="E4" s="34" t="s">
        <v>8</v>
      </c>
      <c r="F4" s="29"/>
      <c r="G4" s="19" t="s">
        <v>9</v>
      </c>
      <c r="H4" s="19" t="s">
        <v>10</v>
      </c>
      <c r="I4" s="19" t="s">
        <v>11</v>
      </c>
      <c r="J4" s="28">
        <v>0.10199999999999999</v>
      </c>
      <c r="K4" s="57">
        <f>J4*20000000</f>
        <v>2039999.9999999998</v>
      </c>
      <c r="L4" s="19">
        <v>8536500090</v>
      </c>
    </row>
    <row r="5" spans="1:12" s="25" customFormat="1" ht="45" customHeight="1">
      <c r="A5" s="33">
        <v>2</v>
      </c>
      <c r="B5" s="33" t="s">
        <v>12</v>
      </c>
      <c r="C5" s="23" t="s">
        <v>13</v>
      </c>
      <c r="D5" s="34" t="s">
        <v>529</v>
      </c>
      <c r="E5" s="34" t="s">
        <v>8</v>
      </c>
      <c r="F5" s="29"/>
      <c r="G5" s="19" t="s">
        <v>9</v>
      </c>
      <c r="H5" s="19" t="s">
        <v>10</v>
      </c>
      <c r="I5" s="19" t="s">
        <v>11</v>
      </c>
      <c r="J5" s="28">
        <v>6.0000000000000001E-3</v>
      </c>
      <c r="K5" s="57">
        <f t="shared" ref="K5:K36" si="0">J5*20000000</f>
        <v>120000</v>
      </c>
      <c r="L5" s="19">
        <v>8536500090</v>
      </c>
    </row>
    <row r="6" spans="1:12" s="25" customFormat="1" ht="45" customHeight="1">
      <c r="A6" s="33">
        <v>3</v>
      </c>
      <c r="B6" s="33" t="s">
        <v>14</v>
      </c>
      <c r="C6" s="23" t="s">
        <v>15</v>
      </c>
      <c r="D6" s="34" t="s">
        <v>530</v>
      </c>
      <c r="E6" s="34" t="s">
        <v>8</v>
      </c>
      <c r="F6" s="29"/>
      <c r="G6" s="19" t="s">
        <v>9</v>
      </c>
      <c r="H6" s="19" t="s">
        <v>10</v>
      </c>
      <c r="I6" s="19" t="s">
        <v>11</v>
      </c>
      <c r="J6" s="30">
        <v>0.06</v>
      </c>
      <c r="K6" s="57">
        <f t="shared" si="0"/>
        <v>1200000</v>
      </c>
      <c r="L6" s="19">
        <v>8536500090</v>
      </c>
    </row>
    <row r="7" spans="1:12" s="25" customFormat="1" ht="45" customHeight="1">
      <c r="A7" s="33">
        <v>4</v>
      </c>
      <c r="B7" s="33" t="s">
        <v>16</v>
      </c>
      <c r="C7" s="23" t="s">
        <v>17</v>
      </c>
      <c r="D7" s="34" t="s">
        <v>531</v>
      </c>
      <c r="E7" s="34" t="s">
        <v>8</v>
      </c>
      <c r="F7" s="29"/>
      <c r="G7" s="19" t="s">
        <v>9</v>
      </c>
      <c r="H7" s="19" t="s">
        <v>10</v>
      </c>
      <c r="I7" s="19" t="s">
        <v>11</v>
      </c>
      <c r="J7" s="28">
        <v>5.0000000000000001E-3</v>
      </c>
      <c r="K7" s="57">
        <f t="shared" si="0"/>
        <v>100000</v>
      </c>
      <c r="L7" s="19">
        <v>8536500090</v>
      </c>
    </row>
    <row r="8" spans="1:12" s="25" customFormat="1" ht="45" customHeight="1">
      <c r="A8" s="33">
        <v>5</v>
      </c>
      <c r="B8" s="33" t="s">
        <v>18</v>
      </c>
      <c r="C8" s="23" t="s">
        <v>19</v>
      </c>
      <c r="D8" s="34" t="s">
        <v>532</v>
      </c>
      <c r="E8" s="34" t="s">
        <v>8</v>
      </c>
      <c r="F8" s="29"/>
      <c r="G8" s="19" t="s">
        <v>9</v>
      </c>
      <c r="H8" s="19" t="s">
        <v>10</v>
      </c>
      <c r="I8" s="19" t="s">
        <v>11</v>
      </c>
      <c r="J8" s="28">
        <v>6.5000000000000002E-2</v>
      </c>
      <c r="K8" s="57">
        <f t="shared" si="0"/>
        <v>1300000</v>
      </c>
      <c r="L8" s="19">
        <v>8536500090</v>
      </c>
    </row>
    <row r="9" spans="1:12" s="25" customFormat="1" ht="45" customHeight="1">
      <c r="A9" s="33">
        <v>6</v>
      </c>
      <c r="B9" s="33" t="s">
        <v>20</v>
      </c>
      <c r="C9" s="23" t="s">
        <v>21</v>
      </c>
      <c r="D9" s="34" t="s">
        <v>533</v>
      </c>
      <c r="E9" s="34" t="s">
        <v>8</v>
      </c>
      <c r="F9" s="29"/>
      <c r="G9" s="19" t="s">
        <v>9</v>
      </c>
      <c r="H9" s="19" t="s">
        <v>10</v>
      </c>
      <c r="I9" s="19" t="s">
        <v>11</v>
      </c>
      <c r="J9" s="28">
        <v>6.0000000000000001E-3</v>
      </c>
      <c r="K9" s="57">
        <f t="shared" si="0"/>
        <v>120000</v>
      </c>
      <c r="L9" s="19">
        <v>8536500090</v>
      </c>
    </row>
    <row r="10" spans="1:12" s="25" customFormat="1" ht="45" customHeight="1">
      <c r="A10" s="33">
        <v>7</v>
      </c>
      <c r="B10" s="33" t="s">
        <v>22</v>
      </c>
      <c r="C10" s="23" t="s">
        <v>23</v>
      </c>
      <c r="D10" s="34" t="s">
        <v>534</v>
      </c>
      <c r="E10" s="34" t="s">
        <v>25</v>
      </c>
      <c r="F10" s="29"/>
      <c r="G10" s="19" t="s">
        <v>9</v>
      </c>
      <c r="H10" s="19" t="s">
        <v>10</v>
      </c>
      <c r="I10" s="19" t="s">
        <v>11</v>
      </c>
      <c r="J10" s="28">
        <v>5.0000000000000001E-3</v>
      </c>
      <c r="K10" s="57">
        <f t="shared" si="0"/>
        <v>100000</v>
      </c>
      <c r="L10" s="19">
        <v>8536500090</v>
      </c>
    </row>
    <row r="11" spans="1:12" s="25" customFormat="1" ht="45" customHeight="1">
      <c r="A11" s="33">
        <v>8</v>
      </c>
      <c r="B11" s="33" t="s">
        <v>26</v>
      </c>
      <c r="C11" s="23" t="s">
        <v>27</v>
      </c>
      <c r="D11" s="34" t="s">
        <v>535</v>
      </c>
      <c r="E11" s="34" t="s">
        <v>28</v>
      </c>
      <c r="F11" s="29"/>
      <c r="G11" s="19" t="s">
        <v>9</v>
      </c>
      <c r="H11" s="19" t="s">
        <v>10</v>
      </c>
      <c r="I11" s="19" t="s">
        <v>11</v>
      </c>
      <c r="J11" s="28">
        <v>3.2000000000000001E-2</v>
      </c>
      <c r="K11" s="57">
        <f t="shared" si="0"/>
        <v>640000</v>
      </c>
      <c r="L11" s="19">
        <v>8536690000</v>
      </c>
    </row>
    <row r="12" spans="1:12" s="25" customFormat="1" ht="45" customHeight="1">
      <c r="A12" s="33">
        <v>9</v>
      </c>
      <c r="B12" s="33" t="s">
        <v>29</v>
      </c>
      <c r="C12" s="23" t="s">
        <v>30</v>
      </c>
      <c r="D12" s="34" t="s">
        <v>536</v>
      </c>
      <c r="E12" s="34" t="s">
        <v>31</v>
      </c>
      <c r="F12" s="29"/>
      <c r="G12" s="19" t="s">
        <v>9</v>
      </c>
      <c r="H12" s="19" t="s">
        <v>10</v>
      </c>
      <c r="I12" s="19" t="s">
        <v>11</v>
      </c>
      <c r="J12" s="28">
        <v>4.4999999999999998E-2</v>
      </c>
      <c r="K12" s="57">
        <f t="shared" si="0"/>
        <v>900000</v>
      </c>
      <c r="L12" s="19">
        <v>8536690000</v>
      </c>
    </row>
    <row r="13" spans="1:12" s="25" customFormat="1" ht="45" customHeight="1">
      <c r="A13" s="33">
        <v>10</v>
      </c>
      <c r="B13" s="33" t="s">
        <v>32</v>
      </c>
      <c r="C13" s="23" t="s">
        <v>33</v>
      </c>
      <c r="D13" s="34" t="s">
        <v>537</v>
      </c>
      <c r="E13" s="34" t="s">
        <v>31</v>
      </c>
      <c r="F13" s="29"/>
      <c r="G13" s="19" t="s">
        <v>9</v>
      </c>
      <c r="H13" s="19" t="s">
        <v>10</v>
      </c>
      <c r="I13" s="19" t="s">
        <v>11</v>
      </c>
      <c r="J13" s="28">
        <v>6.5000000000000002E-2</v>
      </c>
      <c r="K13" s="57">
        <f t="shared" si="0"/>
        <v>1300000</v>
      </c>
      <c r="L13" s="19">
        <v>8536690000</v>
      </c>
    </row>
    <row r="14" spans="1:12" s="25" customFormat="1" ht="45" customHeight="1">
      <c r="A14" s="33">
        <v>11</v>
      </c>
      <c r="B14" s="33" t="s">
        <v>34</v>
      </c>
      <c r="C14" s="23" t="s">
        <v>35</v>
      </c>
      <c r="D14" s="34" t="s">
        <v>538</v>
      </c>
      <c r="E14" s="34" t="s">
        <v>31</v>
      </c>
      <c r="F14" s="29"/>
      <c r="G14" s="19" t="s">
        <v>9</v>
      </c>
      <c r="H14" s="19" t="s">
        <v>10</v>
      </c>
      <c r="I14" s="19" t="s">
        <v>11</v>
      </c>
      <c r="J14" s="28">
        <v>8.5000000000000006E-2</v>
      </c>
      <c r="K14" s="57">
        <f t="shared" si="0"/>
        <v>1700000.0000000002</v>
      </c>
      <c r="L14" s="19">
        <v>8536690000</v>
      </c>
    </row>
    <row r="15" spans="1:12" s="25" customFormat="1" ht="45" customHeight="1">
      <c r="A15" s="33">
        <v>12</v>
      </c>
      <c r="B15" s="33" t="s">
        <v>36</v>
      </c>
      <c r="C15" s="23" t="s">
        <v>37</v>
      </c>
      <c r="D15" s="34" t="s">
        <v>539</v>
      </c>
      <c r="E15" s="34" t="s">
        <v>31</v>
      </c>
      <c r="F15" s="29"/>
      <c r="G15" s="19" t="s">
        <v>9</v>
      </c>
      <c r="H15" s="19" t="s">
        <v>10</v>
      </c>
      <c r="I15" s="19" t="s">
        <v>11</v>
      </c>
      <c r="J15" s="28">
        <v>3.3000000000000002E-2</v>
      </c>
      <c r="K15" s="57">
        <f t="shared" si="0"/>
        <v>660000</v>
      </c>
      <c r="L15" s="19">
        <v>8536690000</v>
      </c>
    </row>
    <row r="16" spans="1:12" s="25" customFormat="1" ht="45" customHeight="1">
      <c r="A16" s="33">
        <v>13</v>
      </c>
      <c r="B16" s="33" t="s">
        <v>38</v>
      </c>
      <c r="C16" s="23" t="s">
        <v>39</v>
      </c>
      <c r="D16" s="34" t="s">
        <v>540</v>
      </c>
      <c r="E16" s="34" t="s">
        <v>31</v>
      </c>
      <c r="F16" s="29"/>
      <c r="G16" s="19" t="s">
        <v>9</v>
      </c>
      <c r="H16" s="19" t="s">
        <v>10</v>
      </c>
      <c r="I16" s="19" t="s">
        <v>11</v>
      </c>
      <c r="J16" s="28">
        <v>3.5000000000000003E-2</v>
      </c>
      <c r="K16" s="57">
        <f t="shared" si="0"/>
        <v>700000.00000000012</v>
      </c>
      <c r="L16" s="19">
        <v>8536690000</v>
      </c>
    </row>
    <row r="17" spans="1:12" s="25" customFormat="1" ht="45" customHeight="1">
      <c r="A17" s="33">
        <v>14</v>
      </c>
      <c r="B17" s="33" t="s">
        <v>40</v>
      </c>
      <c r="C17" s="23" t="s">
        <v>41</v>
      </c>
      <c r="D17" s="34" t="s">
        <v>541</v>
      </c>
      <c r="E17" s="34" t="s">
        <v>42</v>
      </c>
      <c r="F17" s="29"/>
      <c r="G17" s="19" t="s">
        <v>9</v>
      </c>
      <c r="H17" s="19" t="s">
        <v>10</v>
      </c>
      <c r="I17" s="19" t="s">
        <v>11</v>
      </c>
      <c r="J17" s="30">
        <v>6.0000000000000001E-3</v>
      </c>
      <c r="K17" s="57">
        <f t="shared" si="0"/>
        <v>120000</v>
      </c>
      <c r="L17" s="19">
        <v>8536690000</v>
      </c>
    </row>
    <row r="18" spans="1:12" s="25" customFormat="1" ht="45" customHeight="1">
      <c r="A18" s="33">
        <v>15</v>
      </c>
      <c r="B18" s="33" t="s">
        <v>43</v>
      </c>
      <c r="C18" s="23" t="s">
        <v>44</v>
      </c>
      <c r="D18" s="34" t="s">
        <v>542</v>
      </c>
      <c r="E18" s="34" t="s">
        <v>31</v>
      </c>
      <c r="F18" s="29"/>
      <c r="G18" s="19" t="s">
        <v>9</v>
      </c>
      <c r="H18" s="19" t="s">
        <v>10</v>
      </c>
      <c r="I18" s="19" t="s">
        <v>11</v>
      </c>
      <c r="J18" s="28">
        <v>3.5000000000000003E-2</v>
      </c>
      <c r="K18" s="57">
        <f t="shared" si="0"/>
        <v>700000.00000000012</v>
      </c>
      <c r="L18" s="19">
        <v>8536690000</v>
      </c>
    </row>
    <row r="19" spans="1:12" s="25" customFormat="1" ht="45" customHeight="1">
      <c r="A19" s="33">
        <v>16</v>
      </c>
      <c r="B19" s="33" t="s">
        <v>45</v>
      </c>
      <c r="C19" s="23" t="s">
        <v>46</v>
      </c>
      <c r="D19" s="34" t="s">
        <v>543</v>
      </c>
      <c r="E19" s="34" t="s">
        <v>31</v>
      </c>
      <c r="F19" s="29"/>
      <c r="G19" s="19" t="s">
        <v>9</v>
      </c>
      <c r="H19" s="19" t="s">
        <v>10</v>
      </c>
      <c r="I19" s="19" t="s">
        <v>11</v>
      </c>
      <c r="J19" s="28">
        <v>2.9000000000000001E-2</v>
      </c>
      <c r="K19" s="57">
        <f t="shared" si="0"/>
        <v>580000</v>
      </c>
      <c r="L19" s="19">
        <v>8536690000</v>
      </c>
    </row>
    <row r="20" spans="1:12" s="25" customFormat="1" ht="45" customHeight="1">
      <c r="A20" s="33">
        <v>17</v>
      </c>
      <c r="B20" s="33" t="s">
        <v>47</v>
      </c>
      <c r="C20" s="23" t="s">
        <v>48</v>
      </c>
      <c r="D20" s="34" t="s">
        <v>544</v>
      </c>
      <c r="E20" s="34" t="s">
        <v>42</v>
      </c>
      <c r="F20" s="29"/>
      <c r="G20" s="19" t="s">
        <v>9</v>
      </c>
      <c r="H20" s="19" t="s">
        <v>10</v>
      </c>
      <c r="I20" s="19" t="s">
        <v>11</v>
      </c>
      <c r="J20" s="28">
        <v>6.0000000000000001E-3</v>
      </c>
      <c r="K20" s="57">
        <f t="shared" si="0"/>
        <v>120000</v>
      </c>
      <c r="L20" s="19">
        <v>8536690000</v>
      </c>
    </row>
    <row r="21" spans="1:12" s="25" customFormat="1" ht="45" customHeight="1">
      <c r="A21" s="33">
        <v>18</v>
      </c>
      <c r="B21" s="33" t="s">
        <v>49</v>
      </c>
      <c r="C21" s="33" t="s">
        <v>50</v>
      </c>
      <c r="D21" s="34" t="s">
        <v>545</v>
      </c>
      <c r="E21" s="34" t="s">
        <v>31</v>
      </c>
      <c r="F21" s="29"/>
      <c r="G21" s="19" t="s">
        <v>9</v>
      </c>
      <c r="H21" s="19" t="s">
        <v>10</v>
      </c>
      <c r="I21" s="19" t="s">
        <v>11</v>
      </c>
      <c r="J21" s="28">
        <v>0.10299999999999999</v>
      </c>
      <c r="K21" s="57">
        <f t="shared" si="0"/>
        <v>2060000</v>
      </c>
      <c r="L21" s="19">
        <v>8536690000</v>
      </c>
    </row>
    <row r="22" spans="1:12" s="25" customFormat="1" ht="45" customHeight="1">
      <c r="A22" s="33">
        <v>19</v>
      </c>
      <c r="B22" s="33" t="s">
        <v>51</v>
      </c>
      <c r="C22" s="23" t="s">
        <v>52</v>
      </c>
      <c r="D22" s="34" t="s">
        <v>546</v>
      </c>
      <c r="E22" s="34" t="s">
        <v>53</v>
      </c>
      <c r="F22" s="29"/>
      <c r="G22" s="19" t="s">
        <v>9</v>
      </c>
      <c r="H22" s="19" t="s">
        <v>10</v>
      </c>
      <c r="I22" s="19" t="s">
        <v>11</v>
      </c>
      <c r="J22" s="28">
        <v>2.8000000000000001E-2</v>
      </c>
      <c r="K22" s="57">
        <f t="shared" si="0"/>
        <v>560000</v>
      </c>
      <c r="L22" s="19">
        <v>3926909090</v>
      </c>
    </row>
    <row r="23" spans="1:12" s="25" customFormat="1" ht="45" customHeight="1">
      <c r="A23" s="33">
        <v>20</v>
      </c>
      <c r="B23" s="33" t="s">
        <v>54</v>
      </c>
      <c r="C23" s="23" t="s">
        <v>55</v>
      </c>
      <c r="D23" s="34" t="s">
        <v>547</v>
      </c>
      <c r="E23" s="34" t="s">
        <v>53</v>
      </c>
      <c r="F23" s="29"/>
      <c r="G23" s="19" t="s">
        <v>9</v>
      </c>
      <c r="H23" s="19" t="s">
        <v>10</v>
      </c>
      <c r="I23" s="19" t="s">
        <v>11</v>
      </c>
      <c r="J23" s="28">
        <v>0.01</v>
      </c>
      <c r="K23" s="57">
        <f t="shared" si="0"/>
        <v>200000</v>
      </c>
      <c r="L23" s="19">
        <v>8536690000</v>
      </c>
    </row>
    <row r="24" spans="1:12" s="25" customFormat="1" ht="45" customHeight="1">
      <c r="A24" s="33">
        <v>21</v>
      </c>
      <c r="B24" s="33" t="s">
        <v>56</v>
      </c>
      <c r="C24" s="23" t="s">
        <v>57</v>
      </c>
      <c r="D24" s="34" t="s">
        <v>548</v>
      </c>
      <c r="E24" s="34" t="s">
        <v>53</v>
      </c>
      <c r="F24" s="29"/>
      <c r="G24" s="19" t="s">
        <v>9</v>
      </c>
      <c r="H24" s="19" t="s">
        <v>10</v>
      </c>
      <c r="I24" s="19" t="s">
        <v>11</v>
      </c>
      <c r="J24" s="28">
        <v>1.2E-2</v>
      </c>
      <c r="K24" s="57">
        <f t="shared" si="0"/>
        <v>240000</v>
      </c>
      <c r="L24" s="19">
        <v>8536690000</v>
      </c>
    </row>
    <row r="25" spans="1:12" s="25" customFormat="1" ht="45" customHeight="1">
      <c r="A25" s="33">
        <v>22</v>
      </c>
      <c r="B25" s="33"/>
      <c r="C25" s="23" t="s">
        <v>58</v>
      </c>
      <c r="D25" s="34" t="s">
        <v>549</v>
      </c>
      <c r="E25" s="34" t="s">
        <v>53</v>
      </c>
      <c r="F25" s="29"/>
      <c r="G25" s="19" t="s">
        <v>9</v>
      </c>
      <c r="H25" s="19" t="s">
        <v>10</v>
      </c>
      <c r="I25" s="19" t="s">
        <v>11</v>
      </c>
      <c r="J25" s="28">
        <v>8.9999999999999993E-3</v>
      </c>
      <c r="K25" s="57">
        <f t="shared" si="0"/>
        <v>180000</v>
      </c>
      <c r="L25" s="19">
        <v>8536690000</v>
      </c>
    </row>
    <row r="26" spans="1:12" s="25" customFormat="1" ht="45" customHeight="1">
      <c r="A26" s="33">
        <v>23</v>
      </c>
      <c r="B26" s="33" t="s">
        <v>60</v>
      </c>
      <c r="C26" s="23" t="s">
        <v>61</v>
      </c>
      <c r="D26" s="34" t="s">
        <v>550</v>
      </c>
      <c r="E26" s="34" t="s">
        <v>53</v>
      </c>
      <c r="F26" s="29"/>
      <c r="G26" s="19" t="s">
        <v>9</v>
      </c>
      <c r="H26" s="19" t="s">
        <v>10</v>
      </c>
      <c r="I26" s="19" t="s">
        <v>11</v>
      </c>
      <c r="J26" s="28">
        <v>5.4999999999999997E-3</v>
      </c>
      <c r="K26" s="57">
        <f t="shared" si="0"/>
        <v>110000</v>
      </c>
      <c r="L26" s="19">
        <v>8536690000</v>
      </c>
    </row>
    <row r="27" spans="1:12" s="25" customFormat="1" ht="45" customHeight="1">
      <c r="A27" s="33">
        <v>24</v>
      </c>
      <c r="B27" s="33" t="s">
        <v>62</v>
      </c>
      <c r="C27" s="23" t="s">
        <v>63</v>
      </c>
      <c r="D27" s="34" t="s">
        <v>551</v>
      </c>
      <c r="E27" s="34" t="s">
        <v>53</v>
      </c>
      <c r="F27" s="29"/>
      <c r="G27" s="19" t="s">
        <v>9</v>
      </c>
      <c r="H27" s="19" t="s">
        <v>10</v>
      </c>
      <c r="I27" s="19" t="s">
        <v>11</v>
      </c>
      <c r="J27" s="28">
        <v>2E-3</v>
      </c>
      <c r="K27" s="57">
        <f t="shared" si="0"/>
        <v>40000</v>
      </c>
      <c r="L27" s="19">
        <v>8536690000</v>
      </c>
    </row>
    <row r="28" spans="1:12" s="25" customFormat="1" ht="45" customHeight="1">
      <c r="A28" s="33">
        <v>25</v>
      </c>
      <c r="B28" s="33" t="s">
        <v>64</v>
      </c>
      <c r="C28" s="23" t="s">
        <v>65</v>
      </c>
      <c r="D28" s="34" t="s">
        <v>552</v>
      </c>
      <c r="E28" s="34" t="s">
        <v>66</v>
      </c>
      <c r="F28" s="29"/>
      <c r="G28" s="19" t="s">
        <v>9</v>
      </c>
      <c r="H28" s="19" t="s">
        <v>10</v>
      </c>
      <c r="I28" s="19" t="s">
        <v>11</v>
      </c>
      <c r="J28" s="28">
        <v>5.0000000000000001E-4</v>
      </c>
      <c r="K28" s="57">
        <f t="shared" si="0"/>
        <v>10000</v>
      </c>
      <c r="L28" s="19">
        <v>8536500090</v>
      </c>
    </row>
    <row r="29" spans="1:12" s="25" customFormat="1" ht="45" customHeight="1">
      <c r="A29" s="33">
        <v>26</v>
      </c>
      <c r="B29" s="33" t="s">
        <v>67</v>
      </c>
      <c r="C29" s="33"/>
      <c r="D29" s="34" t="s">
        <v>553</v>
      </c>
      <c r="E29" s="34" t="s">
        <v>31</v>
      </c>
      <c r="F29" s="29"/>
      <c r="G29" s="19" t="s">
        <v>9</v>
      </c>
      <c r="H29" s="19" t="s">
        <v>10</v>
      </c>
      <c r="I29" s="19" t="s">
        <v>11</v>
      </c>
      <c r="J29" s="28">
        <v>5.0000000000000001E-3</v>
      </c>
      <c r="K29" s="57">
        <f t="shared" si="0"/>
        <v>100000</v>
      </c>
      <c r="L29" s="74" t="s">
        <v>584</v>
      </c>
    </row>
    <row r="30" spans="1:12" s="25" customFormat="1" ht="45" customHeight="1">
      <c r="A30" s="33">
        <v>27</v>
      </c>
      <c r="B30" s="33" t="s">
        <v>68</v>
      </c>
      <c r="C30" s="23" t="s">
        <v>69</v>
      </c>
      <c r="D30" s="68" t="s">
        <v>554</v>
      </c>
      <c r="E30" s="34" t="s">
        <v>71</v>
      </c>
      <c r="F30" s="29"/>
      <c r="G30" s="19" t="s">
        <v>9</v>
      </c>
      <c r="H30" s="19" t="s">
        <v>10</v>
      </c>
      <c r="I30" s="19" t="s">
        <v>11</v>
      </c>
      <c r="J30" s="28">
        <v>5.0000000000000001E-3</v>
      </c>
      <c r="K30" s="57">
        <f t="shared" si="0"/>
        <v>100000</v>
      </c>
      <c r="L30" s="74" t="s">
        <v>584</v>
      </c>
    </row>
    <row r="31" spans="1:12" s="25" customFormat="1" ht="45" customHeight="1">
      <c r="A31" s="33">
        <v>28</v>
      </c>
      <c r="B31" s="33" t="s">
        <v>72</v>
      </c>
      <c r="C31" s="48" t="s">
        <v>73</v>
      </c>
      <c r="D31" s="68" t="s">
        <v>555</v>
      </c>
      <c r="E31" s="34" t="s">
        <v>53</v>
      </c>
      <c r="F31" s="29"/>
      <c r="G31" s="19" t="s">
        <v>53</v>
      </c>
      <c r="H31" s="19" t="s">
        <v>53</v>
      </c>
      <c r="I31" s="19" t="s">
        <v>53</v>
      </c>
      <c r="J31" s="30">
        <v>0.01</v>
      </c>
      <c r="K31" s="57">
        <f t="shared" si="0"/>
        <v>200000</v>
      </c>
      <c r="L31" s="74" t="s">
        <v>584</v>
      </c>
    </row>
    <row r="32" spans="1:12" s="25" customFormat="1" ht="45" customHeight="1">
      <c r="A32" s="33">
        <v>29</v>
      </c>
      <c r="B32" s="33" t="s">
        <v>75</v>
      </c>
      <c r="C32" s="33" t="s">
        <v>76</v>
      </c>
      <c r="D32" s="68" t="s">
        <v>556</v>
      </c>
      <c r="E32" s="34" t="s">
        <v>53</v>
      </c>
      <c r="F32" s="29"/>
      <c r="G32" s="19" t="s">
        <v>53</v>
      </c>
      <c r="H32" s="19" t="s">
        <v>53</v>
      </c>
      <c r="I32" s="19" t="s">
        <v>53</v>
      </c>
      <c r="J32" s="28">
        <v>1.4999999999999999E-2</v>
      </c>
      <c r="K32" s="57">
        <f t="shared" si="0"/>
        <v>300000</v>
      </c>
      <c r="L32" s="19">
        <v>8536500090</v>
      </c>
    </row>
    <row r="33" spans="1:12" s="25" customFormat="1" ht="45" customHeight="1">
      <c r="A33" s="33">
        <v>30</v>
      </c>
      <c r="B33" s="33" t="s">
        <v>77</v>
      </c>
      <c r="C33" s="33" t="s">
        <v>78</v>
      </c>
      <c r="D33" s="68" t="s">
        <v>557</v>
      </c>
      <c r="E33" s="34" t="s">
        <v>53</v>
      </c>
      <c r="F33" s="29" t="s">
        <v>80</v>
      </c>
      <c r="G33" s="19" t="s">
        <v>53</v>
      </c>
      <c r="H33" s="19" t="s">
        <v>53</v>
      </c>
      <c r="I33" s="19" t="s">
        <v>53</v>
      </c>
      <c r="J33" s="28">
        <v>1.4999999999999999E-2</v>
      </c>
      <c r="K33" s="57">
        <f t="shared" si="0"/>
        <v>300000</v>
      </c>
      <c r="L33" s="19">
        <v>8536500090</v>
      </c>
    </row>
    <row r="34" spans="1:12" s="25" customFormat="1" ht="45" customHeight="1">
      <c r="A34" s="33">
        <v>31</v>
      </c>
      <c r="B34" s="33" t="s">
        <v>81</v>
      </c>
      <c r="C34" s="33" t="s">
        <v>82</v>
      </c>
      <c r="D34" s="68" t="s">
        <v>558</v>
      </c>
      <c r="E34" s="34" t="s">
        <v>53</v>
      </c>
      <c r="F34" s="29"/>
      <c r="G34" s="19" t="s">
        <v>53</v>
      </c>
      <c r="H34" s="19" t="s">
        <v>53</v>
      </c>
      <c r="I34" s="19" t="s">
        <v>53</v>
      </c>
      <c r="J34" s="28">
        <v>1.2E-2</v>
      </c>
      <c r="K34" s="57">
        <f t="shared" si="0"/>
        <v>240000</v>
      </c>
      <c r="L34" s="19">
        <v>3926909090</v>
      </c>
    </row>
    <row r="35" spans="1:12" s="25" customFormat="1" ht="45" customHeight="1">
      <c r="A35" s="33">
        <v>32</v>
      </c>
      <c r="B35" s="33" t="s">
        <v>83</v>
      </c>
      <c r="C35" s="33" t="s">
        <v>84</v>
      </c>
      <c r="D35" s="68" t="s">
        <v>559</v>
      </c>
      <c r="E35" s="34" t="s">
        <v>8</v>
      </c>
      <c r="F35" s="29"/>
      <c r="G35" s="19" t="s">
        <v>53</v>
      </c>
      <c r="H35" s="19" t="s">
        <v>53</v>
      </c>
      <c r="I35" s="19" t="s">
        <v>53</v>
      </c>
      <c r="J35" s="28">
        <v>5.0000000000000001E-3</v>
      </c>
      <c r="K35" s="57">
        <f t="shared" si="0"/>
        <v>100000</v>
      </c>
      <c r="L35" s="19">
        <v>8536500090</v>
      </c>
    </row>
    <row r="36" spans="1:12" s="25" customFormat="1" ht="45" customHeight="1">
      <c r="A36" s="33">
        <v>33</v>
      </c>
      <c r="B36" s="33" t="s">
        <v>86</v>
      </c>
      <c r="C36" s="33" t="s">
        <v>87</v>
      </c>
      <c r="D36" s="68" t="s">
        <v>560</v>
      </c>
      <c r="E36" s="34" t="s">
        <v>8</v>
      </c>
      <c r="F36" s="29"/>
      <c r="G36" s="19" t="s">
        <v>53</v>
      </c>
      <c r="H36" s="19" t="s">
        <v>53</v>
      </c>
      <c r="I36" s="19" t="s">
        <v>53</v>
      </c>
      <c r="J36" s="28">
        <v>5.0000000000000001E-3</v>
      </c>
      <c r="K36" s="57">
        <f t="shared" si="0"/>
        <v>100000</v>
      </c>
      <c r="L36" s="19">
        <v>8536500090</v>
      </c>
    </row>
    <row r="37" spans="1:12" s="25" customFormat="1" ht="45" customHeight="1">
      <c r="A37" s="33">
        <v>34</v>
      </c>
      <c r="B37" s="33" t="s">
        <v>88</v>
      </c>
      <c r="C37" s="33" t="s">
        <v>89</v>
      </c>
      <c r="D37" s="68" t="s">
        <v>561</v>
      </c>
      <c r="E37" s="34" t="s">
        <v>31</v>
      </c>
      <c r="F37" s="29"/>
      <c r="G37" s="19" t="s">
        <v>53</v>
      </c>
      <c r="H37" s="19" t="s">
        <v>53</v>
      </c>
      <c r="I37" s="19" t="s">
        <v>53</v>
      </c>
      <c r="J37" s="30">
        <v>0.03</v>
      </c>
      <c r="K37" s="57">
        <f t="shared" ref="K37:K58" si="1">J37*20000000</f>
        <v>600000</v>
      </c>
      <c r="L37" s="19">
        <v>8536690000</v>
      </c>
    </row>
    <row r="38" spans="1:12" s="25" customFormat="1" ht="45" customHeight="1">
      <c r="A38" s="33">
        <v>35</v>
      </c>
      <c r="B38" s="33" t="s">
        <v>90</v>
      </c>
      <c r="C38" s="33" t="s">
        <v>91</v>
      </c>
      <c r="D38" s="68" t="s">
        <v>562</v>
      </c>
      <c r="E38" s="34" t="s">
        <v>31</v>
      </c>
      <c r="F38" s="29"/>
      <c r="G38" s="19" t="s">
        <v>53</v>
      </c>
      <c r="H38" s="19" t="s">
        <v>53</v>
      </c>
      <c r="I38" s="19" t="s">
        <v>53</v>
      </c>
      <c r="J38" s="28">
        <v>2.1000000000000001E-2</v>
      </c>
      <c r="K38" s="57">
        <f t="shared" si="1"/>
        <v>420000</v>
      </c>
      <c r="L38" s="19">
        <v>8536690000</v>
      </c>
    </row>
    <row r="39" spans="1:12" s="25" customFormat="1" ht="45" customHeight="1">
      <c r="A39" s="33">
        <v>36</v>
      </c>
      <c r="B39" s="33" t="s">
        <v>92</v>
      </c>
      <c r="C39" s="33" t="s">
        <v>93</v>
      </c>
      <c r="D39" s="68" t="s">
        <v>563</v>
      </c>
      <c r="E39" s="34" t="s">
        <v>31</v>
      </c>
      <c r="F39" s="29"/>
      <c r="G39" s="19" t="s">
        <v>53</v>
      </c>
      <c r="H39" s="19" t="s">
        <v>53</v>
      </c>
      <c r="I39" s="19" t="s">
        <v>53</v>
      </c>
      <c r="J39" s="30">
        <v>0.01</v>
      </c>
      <c r="K39" s="57">
        <f t="shared" si="1"/>
        <v>200000</v>
      </c>
      <c r="L39" s="19">
        <v>8536690000</v>
      </c>
    </row>
    <row r="40" spans="1:12" s="25" customFormat="1" ht="45" customHeight="1">
      <c r="A40" s="33">
        <v>37</v>
      </c>
      <c r="B40" s="33" t="s">
        <v>94</v>
      </c>
      <c r="C40" s="33"/>
      <c r="D40" s="68" t="s">
        <v>564</v>
      </c>
      <c r="E40" s="34" t="s">
        <v>28</v>
      </c>
      <c r="F40" s="29"/>
      <c r="G40" s="19" t="s">
        <v>53</v>
      </c>
      <c r="H40" s="19" t="s">
        <v>53</v>
      </c>
      <c r="I40" s="19" t="s">
        <v>53</v>
      </c>
      <c r="J40" s="28">
        <v>5.0000000000000001E-3</v>
      </c>
      <c r="K40" s="57">
        <f t="shared" si="1"/>
        <v>100000</v>
      </c>
      <c r="L40" s="19">
        <v>8536690000</v>
      </c>
    </row>
    <row r="41" spans="1:12" s="25" customFormat="1" ht="45" customHeight="1">
      <c r="A41" s="33">
        <v>38</v>
      </c>
      <c r="B41" s="33" t="s">
        <v>96</v>
      </c>
      <c r="C41" s="33" t="s">
        <v>97</v>
      </c>
      <c r="D41" s="68" t="s">
        <v>565</v>
      </c>
      <c r="E41" s="34" t="s">
        <v>31</v>
      </c>
      <c r="F41" s="29"/>
      <c r="G41" s="19" t="s">
        <v>53</v>
      </c>
      <c r="H41" s="19" t="s">
        <v>53</v>
      </c>
      <c r="I41" s="19" t="s">
        <v>53</v>
      </c>
      <c r="J41" s="30">
        <v>0.03</v>
      </c>
      <c r="K41" s="57">
        <f t="shared" si="1"/>
        <v>600000</v>
      </c>
      <c r="L41" s="19">
        <v>8536690000</v>
      </c>
    </row>
    <row r="42" spans="1:12" s="25" customFormat="1" ht="45" customHeight="1">
      <c r="A42" s="33">
        <v>39</v>
      </c>
      <c r="B42" s="33" t="s">
        <v>99</v>
      </c>
      <c r="C42" s="33" t="s">
        <v>100</v>
      </c>
      <c r="D42" s="68" t="s">
        <v>566</v>
      </c>
      <c r="E42" s="34" t="s">
        <v>101</v>
      </c>
      <c r="F42" s="29"/>
      <c r="G42" s="19" t="s">
        <v>53</v>
      </c>
      <c r="H42" s="19" t="s">
        <v>53</v>
      </c>
      <c r="I42" s="19" t="s">
        <v>53</v>
      </c>
      <c r="J42" s="28">
        <v>5.0000000000000001E-3</v>
      </c>
      <c r="K42" s="57">
        <f t="shared" si="1"/>
        <v>100000</v>
      </c>
      <c r="L42" s="19">
        <v>8536690000</v>
      </c>
    </row>
    <row r="43" spans="1:12" s="25" customFormat="1" ht="45" customHeight="1">
      <c r="A43" s="33">
        <v>40</v>
      </c>
      <c r="B43" s="33" t="s">
        <v>102</v>
      </c>
      <c r="C43" s="33" t="s">
        <v>103</v>
      </c>
      <c r="D43" s="68" t="s">
        <v>567</v>
      </c>
      <c r="E43" s="34" t="s">
        <v>53</v>
      </c>
      <c r="F43" s="29"/>
      <c r="G43" s="19" t="s">
        <v>53</v>
      </c>
      <c r="H43" s="19" t="s">
        <v>53</v>
      </c>
      <c r="I43" s="19" t="s">
        <v>53</v>
      </c>
      <c r="J43" s="28">
        <v>1E-3</v>
      </c>
      <c r="K43" s="57">
        <f t="shared" si="1"/>
        <v>20000</v>
      </c>
      <c r="L43" s="19">
        <v>8536690000</v>
      </c>
    </row>
    <row r="44" spans="1:12" s="25" customFormat="1" ht="45" customHeight="1">
      <c r="A44" s="33">
        <v>41</v>
      </c>
      <c r="B44" s="33" t="s">
        <v>104</v>
      </c>
      <c r="C44" s="33" t="s">
        <v>105</v>
      </c>
      <c r="D44" s="69" t="s">
        <v>568</v>
      </c>
      <c r="E44" s="34" t="s">
        <v>53</v>
      </c>
      <c r="F44" s="29"/>
      <c r="G44" s="19" t="s">
        <v>53</v>
      </c>
      <c r="H44" s="19" t="s">
        <v>53</v>
      </c>
      <c r="I44" s="19" t="s">
        <v>53</v>
      </c>
      <c r="J44" s="28">
        <v>8.0000000000000002E-3</v>
      </c>
      <c r="K44" s="57">
        <f t="shared" si="1"/>
        <v>160000</v>
      </c>
      <c r="L44" s="19">
        <v>8536690000</v>
      </c>
    </row>
    <row r="45" spans="1:12" s="25" customFormat="1" ht="45" customHeight="1">
      <c r="A45" s="33">
        <v>42</v>
      </c>
      <c r="B45" s="33" t="s">
        <v>106</v>
      </c>
      <c r="C45" s="33" t="s">
        <v>107</v>
      </c>
      <c r="D45" s="69" t="s">
        <v>569</v>
      </c>
      <c r="E45" s="34" t="s">
        <v>53</v>
      </c>
      <c r="F45" s="29"/>
      <c r="G45" s="19" t="s">
        <v>53</v>
      </c>
      <c r="H45" s="19" t="s">
        <v>53</v>
      </c>
      <c r="I45" s="19" t="s">
        <v>53</v>
      </c>
      <c r="J45" s="28">
        <v>5.0000000000000001E-3</v>
      </c>
      <c r="K45" s="57">
        <f t="shared" si="1"/>
        <v>100000</v>
      </c>
      <c r="L45" s="19">
        <v>8536690000</v>
      </c>
    </row>
    <row r="46" spans="1:12" s="25" customFormat="1" ht="45" customHeight="1">
      <c r="A46" s="33">
        <v>43</v>
      </c>
      <c r="B46" s="33" t="s">
        <v>108</v>
      </c>
      <c r="C46" s="33" t="s">
        <v>109</v>
      </c>
      <c r="D46" s="69" t="s">
        <v>570</v>
      </c>
      <c r="E46" s="34" t="s">
        <v>53</v>
      </c>
      <c r="F46" s="29"/>
      <c r="G46" s="19" t="s">
        <v>53</v>
      </c>
      <c r="H46" s="19" t="s">
        <v>53</v>
      </c>
      <c r="I46" s="19" t="s">
        <v>53</v>
      </c>
      <c r="J46" s="28">
        <v>8.0000000000000002E-3</v>
      </c>
      <c r="K46" s="57">
        <f t="shared" si="1"/>
        <v>160000</v>
      </c>
      <c r="L46" s="19">
        <v>8536690000</v>
      </c>
    </row>
    <row r="47" spans="1:12" s="25" customFormat="1" ht="45" customHeight="1">
      <c r="A47" s="33">
        <v>44</v>
      </c>
      <c r="B47" s="33" t="s">
        <v>110</v>
      </c>
      <c r="C47" s="33" t="s">
        <v>111</v>
      </c>
      <c r="D47" s="69" t="s">
        <v>571</v>
      </c>
      <c r="E47" s="49" t="s">
        <v>112</v>
      </c>
      <c r="F47" s="29"/>
      <c r="G47" s="19" t="s">
        <v>53</v>
      </c>
      <c r="H47" s="19" t="s">
        <v>53</v>
      </c>
      <c r="I47" s="19" t="s">
        <v>53</v>
      </c>
      <c r="J47" s="28">
        <v>1E-3</v>
      </c>
      <c r="K47" s="57">
        <f t="shared" si="1"/>
        <v>20000</v>
      </c>
      <c r="L47" s="19">
        <v>8536500090</v>
      </c>
    </row>
    <row r="48" spans="1:12" s="25" customFormat="1" ht="45" customHeight="1">
      <c r="A48" s="33">
        <v>45</v>
      </c>
      <c r="B48" s="33" t="s">
        <v>113</v>
      </c>
      <c r="C48" s="33" t="s">
        <v>114</v>
      </c>
      <c r="D48" s="69" t="s">
        <v>572</v>
      </c>
      <c r="E48" s="49" t="s">
        <v>115</v>
      </c>
      <c r="F48" s="29"/>
      <c r="G48" s="19" t="s">
        <v>53</v>
      </c>
      <c r="H48" s="19" t="s">
        <v>53</v>
      </c>
      <c r="I48" s="19" t="s">
        <v>53</v>
      </c>
      <c r="J48" s="28">
        <v>8.9999999999999993E-3</v>
      </c>
      <c r="K48" s="57">
        <f t="shared" si="1"/>
        <v>180000</v>
      </c>
      <c r="L48" s="19">
        <v>8536500090</v>
      </c>
    </row>
    <row r="49" spans="1:12" ht="42.75" customHeight="1">
      <c r="A49" s="33">
        <v>46</v>
      </c>
      <c r="C49" s="50"/>
      <c r="D49" s="70" t="s">
        <v>573</v>
      </c>
      <c r="E49" s="29" t="s">
        <v>117</v>
      </c>
      <c r="F49" s="17"/>
      <c r="G49" s="19" t="s">
        <v>53</v>
      </c>
      <c r="H49" s="19" t="s">
        <v>53</v>
      </c>
      <c r="I49" s="19" t="s">
        <v>53</v>
      </c>
      <c r="J49" s="58">
        <v>3.0000000000000001E-3</v>
      </c>
      <c r="K49" s="57">
        <f t="shared" si="1"/>
        <v>60000</v>
      </c>
      <c r="L49" s="19">
        <v>8536690000</v>
      </c>
    </row>
    <row r="50" spans="1:12" ht="42.75" customHeight="1">
      <c r="A50" s="33">
        <v>47</v>
      </c>
      <c r="C50" s="51"/>
      <c r="D50" s="70" t="s">
        <v>574</v>
      </c>
      <c r="E50" s="29" t="s">
        <v>118</v>
      </c>
      <c r="F50" s="29"/>
      <c r="G50" s="19" t="s">
        <v>53</v>
      </c>
      <c r="H50" s="19" t="s">
        <v>53</v>
      </c>
      <c r="I50" s="19" t="s">
        <v>53</v>
      </c>
      <c r="J50" s="58">
        <v>1E-3</v>
      </c>
      <c r="K50" s="57">
        <f t="shared" si="1"/>
        <v>20000</v>
      </c>
      <c r="L50" s="19">
        <v>8536500090</v>
      </c>
    </row>
    <row r="51" spans="1:12" ht="42.75" customHeight="1">
      <c r="A51" s="33">
        <v>48</v>
      </c>
      <c r="C51" s="52"/>
      <c r="D51" s="70" t="s">
        <v>575</v>
      </c>
      <c r="E51" s="29" t="s">
        <v>119</v>
      </c>
      <c r="F51" s="29"/>
      <c r="G51" s="19" t="s">
        <v>53</v>
      </c>
      <c r="H51" s="19" t="s">
        <v>53</v>
      </c>
      <c r="I51" s="19" t="s">
        <v>53</v>
      </c>
      <c r="J51" s="58">
        <v>1E-3</v>
      </c>
      <c r="K51" s="57">
        <f t="shared" si="1"/>
        <v>20000</v>
      </c>
      <c r="L51" s="19">
        <v>8536500090</v>
      </c>
    </row>
    <row r="52" spans="1:12" s="24" customFormat="1" ht="52.5" customHeight="1">
      <c r="A52" s="33">
        <v>49</v>
      </c>
      <c r="B52" s="26" t="s">
        <v>120</v>
      </c>
      <c r="C52" s="26"/>
      <c r="D52" s="71" t="s">
        <v>576</v>
      </c>
      <c r="E52" s="53" t="s">
        <v>117</v>
      </c>
      <c r="F52" s="43"/>
      <c r="G52" s="44" t="s">
        <v>53</v>
      </c>
      <c r="H52" s="44" t="s">
        <v>53</v>
      </c>
      <c r="I52" s="44" t="s">
        <v>53</v>
      </c>
      <c r="J52" s="73" t="s">
        <v>583</v>
      </c>
      <c r="K52" s="57" t="e">
        <f t="shared" si="1"/>
        <v>#VALUE!</v>
      </c>
      <c r="L52" s="27">
        <v>8536690000</v>
      </c>
    </row>
    <row r="53" spans="1:12" s="24" customFormat="1" ht="52.5" customHeight="1">
      <c r="A53" s="33">
        <v>50</v>
      </c>
      <c r="B53" s="26" t="s">
        <v>120</v>
      </c>
      <c r="C53" s="26"/>
      <c r="D53" s="71" t="s">
        <v>577</v>
      </c>
      <c r="E53" s="53" t="s">
        <v>117</v>
      </c>
      <c r="F53" s="43"/>
      <c r="G53" s="44" t="s">
        <v>53</v>
      </c>
      <c r="H53" s="44" t="s">
        <v>53</v>
      </c>
      <c r="I53" s="44" t="s">
        <v>53</v>
      </c>
      <c r="J53" s="73" t="s">
        <v>583</v>
      </c>
      <c r="K53" s="57" t="e">
        <f t="shared" si="1"/>
        <v>#VALUE!</v>
      </c>
      <c r="L53" s="27">
        <v>8536690000</v>
      </c>
    </row>
    <row r="54" spans="1:12" s="24" customFormat="1" ht="52.5" customHeight="1">
      <c r="A54" s="33">
        <v>51</v>
      </c>
      <c r="B54" s="40" t="s">
        <v>123</v>
      </c>
      <c r="C54" s="40"/>
      <c r="D54" s="71" t="s">
        <v>578</v>
      </c>
      <c r="E54" s="54" t="s">
        <v>124</v>
      </c>
      <c r="F54" s="43"/>
      <c r="G54" s="44" t="s">
        <v>53</v>
      </c>
      <c r="H54" s="44" t="s">
        <v>53</v>
      </c>
      <c r="I54" s="44" t="s">
        <v>53</v>
      </c>
      <c r="J54" s="73" t="s">
        <v>583</v>
      </c>
      <c r="K54" s="57" t="e">
        <f t="shared" si="1"/>
        <v>#VALUE!</v>
      </c>
      <c r="L54" s="27">
        <v>8536690000</v>
      </c>
    </row>
    <row r="55" spans="1:12" s="24" customFormat="1" ht="52.5" customHeight="1">
      <c r="A55" s="33">
        <v>52</v>
      </c>
      <c r="B55" s="40" t="s">
        <v>125</v>
      </c>
      <c r="C55" s="40"/>
      <c r="D55" s="71" t="s">
        <v>579</v>
      </c>
      <c r="E55" s="54" t="s">
        <v>117</v>
      </c>
      <c r="F55" s="43"/>
      <c r="G55" s="44" t="s">
        <v>53</v>
      </c>
      <c r="H55" s="44" t="s">
        <v>53</v>
      </c>
      <c r="I55" s="44" t="s">
        <v>53</v>
      </c>
      <c r="J55" s="73" t="s">
        <v>583</v>
      </c>
      <c r="K55" s="57" t="e">
        <f t="shared" si="1"/>
        <v>#VALUE!</v>
      </c>
      <c r="L55" s="27">
        <v>8536690000</v>
      </c>
    </row>
    <row r="56" spans="1:12" ht="52.5" customHeight="1">
      <c r="A56" s="33">
        <v>53</v>
      </c>
      <c r="B56" s="45"/>
      <c r="C56" s="45"/>
      <c r="D56" s="71" t="s">
        <v>580</v>
      </c>
      <c r="E56" s="54" t="s">
        <v>124</v>
      </c>
      <c r="F56" s="46"/>
      <c r="G56" s="44" t="s">
        <v>53</v>
      </c>
      <c r="H56" s="44" t="s">
        <v>53</v>
      </c>
      <c r="I56" s="44" t="s">
        <v>53</v>
      </c>
      <c r="J56" s="73" t="s">
        <v>583</v>
      </c>
      <c r="K56" s="57" t="e">
        <f t="shared" si="1"/>
        <v>#VALUE!</v>
      </c>
      <c r="L56" s="19">
        <v>8536690000</v>
      </c>
    </row>
    <row r="57" spans="1:12" ht="52.5" customHeight="1">
      <c r="A57" s="33">
        <v>54</v>
      </c>
      <c r="B57" s="45"/>
      <c r="C57" s="45"/>
      <c r="D57" s="71" t="s">
        <v>581</v>
      </c>
      <c r="E57" s="54" t="s">
        <v>124</v>
      </c>
      <c r="F57" s="46"/>
      <c r="G57" s="44" t="s">
        <v>53</v>
      </c>
      <c r="H57" s="44" t="s">
        <v>53</v>
      </c>
      <c r="I57" s="44" t="s">
        <v>53</v>
      </c>
      <c r="J57" s="73" t="s">
        <v>583</v>
      </c>
      <c r="K57" s="57" t="e">
        <f t="shared" si="1"/>
        <v>#VALUE!</v>
      </c>
      <c r="L57" s="19">
        <v>8536690000</v>
      </c>
    </row>
    <row r="58" spans="1:12" ht="52.5" customHeight="1">
      <c r="A58" s="33">
        <v>55</v>
      </c>
      <c r="B58" s="45"/>
      <c r="C58" s="45"/>
      <c r="D58" s="71" t="s">
        <v>582</v>
      </c>
      <c r="E58" s="54" t="s">
        <v>127</v>
      </c>
      <c r="F58" s="46"/>
      <c r="G58" s="44" t="s">
        <v>53</v>
      </c>
      <c r="H58" s="44" t="s">
        <v>53</v>
      </c>
      <c r="I58" s="44" t="s">
        <v>53</v>
      </c>
      <c r="J58" s="73" t="s">
        <v>583</v>
      </c>
      <c r="K58" s="57" t="e">
        <f t="shared" si="1"/>
        <v>#VALUE!</v>
      </c>
      <c r="L58" s="19">
        <v>8536690000</v>
      </c>
    </row>
    <row r="59" spans="1:12" ht="42.75" customHeight="1"/>
  </sheetData>
  <autoFilter ref="A3:F58">
    <extLst/>
  </autoFilter>
  <mergeCells count="11">
    <mergeCell ref="L2:L3"/>
    <mergeCell ref="A1:K1"/>
    <mergeCell ref="H2:I2"/>
    <mergeCell ref="A2:A3"/>
    <mergeCell ref="B2:B3"/>
    <mergeCell ref="C2:C3"/>
    <mergeCell ref="D2:D3"/>
    <mergeCell ref="E2:E3"/>
    <mergeCell ref="F2:F3"/>
    <mergeCell ref="G2:G3"/>
    <mergeCell ref="J2:J3"/>
  </mergeCells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6"/>
  <sheetViews>
    <sheetView topLeftCell="A64" zoomScale="130" zoomScaleNormal="130" workbookViewId="0">
      <selection activeCell="D42" sqref="D42"/>
    </sheetView>
  </sheetViews>
  <sheetFormatPr defaultColWidth="9" defaultRowHeight="14.25"/>
  <cols>
    <col min="1" max="1" width="6.875" style="32" customWidth="1"/>
    <col min="2" max="2" width="11.75" style="32" hidden="1" customWidth="1"/>
    <col min="3" max="3" width="41.875" style="16" customWidth="1"/>
    <col min="4" max="4" width="23" style="16" customWidth="1"/>
    <col min="5" max="5" width="13.125" style="16" customWidth="1"/>
    <col min="6" max="6" width="17.75" style="16" customWidth="1"/>
    <col min="7" max="16384" width="9" style="16"/>
  </cols>
  <sheetData>
    <row r="1" spans="1:6" ht="14.25" customHeight="1">
      <c r="A1" s="62" t="s">
        <v>0</v>
      </c>
      <c r="B1" s="62" t="s">
        <v>1</v>
      </c>
      <c r="C1" s="62" t="s">
        <v>2</v>
      </c>
      <c r="D1" s="62" t="s">
        <v>3</v>
      </c>
      <c r="E1" s="62" t="s">
        <v>4</v>
      </c>
      <c r="F1" s="62" t="s">
        <v>5</v>
      </c>
    </row>
    <row r="2" spans="1:6" ht="14.25" customHeight="1">
      <c r="A2" s="63"/>
      <c r="B2" s="63"/>
      <c r="C2" s="63"/>
      <c r="D2" s="63"/>
      <c r="E2" s="63"/>
      <c r="F2" s="63"/>
    </row>
    <row r="3" spans="1:6" s="25" customFormat="1" ht="45" customHeight="1">
      <c r="A3" s="33">
        <v>1</v>
      </c>
      <c r="B3" s="33" t="s">
        <v>6</v>
      </c>
      <c r="C3" s="34" t="s">
        <v>128</v>
      </c>
      <c r="D3" s="33" t="s">
        <v>8</v>
      </c>
      <c r="E3" s="29"/>
      <c r="F3" s="29"/>
    </row>
    <row r="4" spans="1:6" s="25" customFormat="1" ht="45" customHeight="1">
      <c r="A4" s="33">
        <v>2</v>
      </c>
      <c r="B4" s="33" t="s">
        <v>12</v>
      </c>
      <c r="C4" s="34" t="s">
        <v>129</v>
      </c>
      <c r="D4" s="33" t="s">
        <v>8</v>
      </c>
      <c r="E4" s="29"/>
      <c r="F4" s="29"/>
    </row>
    <row r="5" spans="1:6" s="25" customFormat="1" ht="45" customHeight="1">
      <c r="A5" s="33">
        <v>3</v>
      </c>
      <c r="B5" s="33" t="s">
        <v>14</v>
      </c>
      <c r="C5" s="34" t="s">
        <v>130</v>
      </c>
      <c r="D5" s="33" t="s">
        <v>8</v>
      </c>
      <c r="E5" s="29"/>
      <c r="F5" s="29"/>
    </row>
    <row r="6" spans="1:6" s="25" customFormat="1" ht="45" customHeight="1">
      <c r="A6" s="33">
        <v>4</v>
      </c>
      <c r="B6" s="33" t="s">
        <v>16</v>
      </c>
      <c r="C6" s="34" t="s">
        <v>131</v>
      </c>
      <c r="D6" s="33" t="s">
        <v>8</v>
      </c>
      <c r="E6" s="29"/>
      <c r="F6" s="29"/>
    </row>
    <row r="7" spans="1:6" s="25" customFormat="1" ht="45" customHeight="1">
      <c r="A7" s="33">
        <v>5</v>
      </c>
      <c r="B7" s="33" t="s">
        <v>18</v>
      </c>
      <c r="C7" s="34" t="s">
        <v>132</v>
      </c>
      <c r="D7" s="33" t="s">
        <v>8</v>
      </c>
      <c r="E7" s="29"/>
      <c r="F7" s="29"/>
    </row>
    <row r="8" spans="1:6" s="25" customFormat="1" ht="45" customHeight="1">
      <c r="A8" s="33">
        <v>6</v>
      </c>
      <c r="B8" s="33" t="s">
        <v>20</v>
      </c>
      <c r="C8" s="34" t="s">
        <v>133</v>
      </c>
      <c r="D8" s="33" t="s">
        <v>8</v>
      </c>
      <c r="E8" s="29"/>
      <c r="F8" s="29"/>
    </row>
    <row r="9" spans="1:6" s="25" customFormat="1" ht="45" customHeight="1">
      <c r="A9" s="33">
        <v>7</v>
      </c>
      <c r="B9" s="33" t="s">
        <v>22</v>
      </c>
      <c r="C9" s="34" t="s">
        <v>134</v>
      </c>
      <c r="D9" s="33" t="s">
        <v>25</v>
      </c>
      <c r="E9" s="29"/>
      <c r="F9" s="29"/>
    </row>
    <row r="10" spans="1:6" s="25" customFormat="1" ht="45" customHeight="1">
      <c r="A10" s="33">
        <v>8</v>
      </c>
      <c r="B10" s="33" t="s">
        <v>26</v>
      </c>
      <c r="C10" s="34" t="s">
        <v>135</v>
      </c>
      <c r="D10" s="33" t="s">
        <v>28</v>
      </c>
      <c r="E10" s="29"/>
      <c r="F10" s="29"/>
    </row>
    <row r="11" spans="1:6" s="25" customFormat="1" ht="45" customHeight="1">
      <c r="A11" s="33">
        <v>9</v>
      </c>
      <c r="B11" s="33" t="s">
        <v>29</v>
      </c>
      <c r="C11" s="34" t="s">
        <v>136</v>
      </c>
      <c r="D11" s="33" t="s">
        <v>31</v>
      </c>
      <c r="E11" s="29"/>
      <c r="F11" s="29"/>
    </row>
    <row r="12" spans="1:6" s="25" customFormat="1" ht="45" customHeight="1">
      <c r="A12" s="33">
        <v>10</v>
      </c>
      <c r="B12" s="33" t="s">
        <v>32</v>
      </c>
      <c r="C12" s="34" t="s">
        <v>137</v>
      </c>
      <c r="D12" s="33" t="s">
        <v>31</v>
      </c>
      <c r="E12" s="29"/>
      <c r="F12" s="29"/>
    </row>
    <row r="13" spans="1:6" s="25" customFormat="1" ht="45" customHeight="1">
      <c r="A13" s="33">
        <v>11</v>
      </c>
      <c r="B13" s="33" t="s">
        <v>34</v>
      </c>
      <c r="C13" s="34" t="s">
        <v>138</v>
      </c>
      <c r="D13" s="33" t="s">
        <v>31</v>
      </c>
      <c r="E13" s="29"/>
      <c r="F13" s="29"/>
    </row>
    <row r="14" spans="1:6" s="25" customFormat="1" ht="45" customHeight="1">
      <c r="A14" s="33">
        <v>12</v>
      </c>
      <c r="B14" s="33" t="s">
        <v>36</v>
      </c>
      <c r="C14" s="34" t="s">
        <v>139</v>
      </c>
      <c r="D14" s="33" t="s">
        <v>31</v>
      </c>
      <c r="E14" s="29"/>
      <c r="F14" s="29"/>
    </row>
    <row r="15" spans="1:6" s="25" customFormat="1" ht="45" customHeight="1">
      <c r="A15" s="33">
        <v>13</v>
      </c>
      <c r="B15" s="33" t="s">
        <v>38</v>
      </c>
      <c r="C15" s="34" t="s">
        <v>140</v>
      </c>
      <c r="D15" s="33" t="s">
        <v>31</v>
      </c>
      <c r="E15" s="29"/>
      <c r="F15" s="29"/>
    </row>
    <row r="16" spans="1:6" s="25" customFormat="1" ht="45" customHeight="1">
      <c r="A16" s="33">
        <v>14</v>
      </c>
      <c r="B16" s="33" t="s">
        <v>40</v>
      </c>
      <c r="C16" s="34" t="s">
        <v>141</v>
      </c>
      <c r="D16" s="33" t="s">
        <v>42</v>
      </c>
      <c r="E16" s="29"/>
      <c r="F16" s="29"/>
    </row>
    <row r="17" spans="1:6" s="25" customFormat="1" ht="45" customHeight="1">
      <c r="A17" s="33">
        <v>15</v>
      </c>
      <c r="B17" s="33" t="s">
        <v>43</v>
      </c>
      <c r="C17" s="34" t="s">
        <v>142</v>
      </c>
      <c r="D17" s="33" t="s">
        <v>31</v>
      </c>
      <c r="E17" s="29"/>
      <c r="F17" s="29"/>
    </row>
    <row r="18" spans="1:6" s="25" customFormat="1" ht="45" customHeight="1">
      <c r="A18" s="33">
        <v>16</v>
      </c>
      <c r="B18" s="33" t="s">
        <v>45</v>
      </c>
      <c r="C18" s="34" t="s">
        <v>143</v>
      </c>
      <c r="D18" s="33" t="s">
        <v>31</v>
      </c>
      <c r="E18" s="29"/>
      <c r="F18" s="29"/>
    </row>
    <row r="19" spans="1:6" s="25" customFormat="1" ht="45" customHeight="1">
      <c r="A19" s="33">
        <v>17</v>
      </c>
      <c r="B19" s="33" t="s">
        <v>47</v>
      </c>
      <c r="C19" s="34" t="s">
        <v>144</v>
      </c>
      <c r="D19" s="33" t="s">
        <v>42</v>
      </c>
      <c r="E19" s="29"/>
      <c r="F19" s="29"/>
    </row>
    <row r="20" spans="1:6" s="25" customFormat="1" ht="45" customHeight="1">
      <c r="A20" s="33">
        <v>18</v>
      </c>
      <c r="B20" s="33" t="s">
        <v>49</v>
      </c>
      <c r="C20" s="34" t="s">
        <v>145</v>
      </c>
      <c r="D20" s="33" t="s">
        <v>31</v>
      </c>
      <c r="E20" s="29"/>
      <c r="F20" s="29"/>
    </row>
    <row r="21" spans="1:6" s="25" customFormat="1" ht="45" customHeight="1">
      <c r="A21" s="33">
        <v>19</v>
      </c>
      <c r="B21" s="33" t="s">
        <v>51</v>
      </c>
      <c r="C21" s="34" t="s">
        <v>146</v>
      </c>
      <c r="D21" s="33" t="s">
        <v>53</v>
      </c>
      <c r="E21" s="29"/>
      <c r="F21" s="29"/>
    </row>
    <row r="22" spans="1:6" s="25" customFormat="1" ht="45" customHeight="1">
      <c r="A22" s="33">
        <v>20</v>
      </c>
      <c r="B22" s="33" t="s">
        <v>54</v>
      </c>
      <c r="C22" s="34" t="s">
        <v>147</v>
      </c>
      <c r="D22" s="33" t="s">
        <v>53</v>
      </c>
      <c r="E22" s="29"/>
      <c r="F22" s="29"/>
    </row>
    <row r="23" spans="1:6" s="25" customFormat="1" ht="45" customHeight="1">
      <c r="A23" s="33">
        <v>21</v>
      </c>
      <c r="B23" s="33" t="s">
        <v>56</v>
      </c>
      <c r="C23" s="34" t="s">
        <v>148</v>
      </c>
      <c r="D23" s="33" t="s">
        <v>53</v>
      </c>
      <c r="E23" s="29"/>
      <c r="F23" s="29"/>
    </row>
    <row r="24" spans="1:6" s="25" customFormat="1" ht="45" customHeight="1">
      <c r="A24" s="33">
        <v>22</v>
      </c>
      <c r="B24" s="33" t="s">
        <v>60</v>
      </c>
      <c r="C24" s="34" t="s">
        <v>149</v>
      </c>
      <c r="D24" s="33" t="s">
        <v>53</v>
      </c>
      <c r="E24" s="29"/>
      <c r="F24" s="29"/>
    </row>
    <row r="25" spans="1:6" s="25" customFormat="1" ht="45" customHeight="1">
      <c r="A25" s="33">
        <v>23</v>
      </c>
      <c r="B25" s="33"/>
      <c r="C25" s="34" t="s">
        <v>59</v>
      </c>
      <c r="D25" s="33" t="s">
        <v>53</v>
      </c>
      <c r="E25" s="29"/>
      <c r="F25" s="19"/>
    </row>
    <row r="26" spans="1:6" s="25" customFormat="1" ht="45" customHeight="1">
      <c r="A26" s="33">
        <v>24</v>
      </c>
      <c r="B26" s="33" t="s">
        <v>62</v>
      </c>
      <c r="C26" s="34" t="s">
        <v>150</v>
      </c>
      <c r="D26" s="33" t="s">
        <v>53</v>
      </c>
      <c r="E26" s="29"/>
      <c r="F26" s="29"/>
    </row>
    <row r="27" spans="1:6" s="25" customFormat="1" ht="45" customHeight="1">
      <c r="A27" s="33">
        <v>25</v>
      </c>
      <c r="B27" s="33" t="s">
        <v>64</v>
      </c>
      <c r="C27" s="34" t="s">
        <v>151</v>
      </c>
      <c r="D27" s="33" t="s">
        <v>66</v>
      </c>
      <c r="E27" s="29"/>
      <c r="F27" s="29"/>
    </row>
    <row r="28" spans="1:6" s="25" customFormat="1" ht="45" customHeight="1">
      <c r="A28" s="33">
        <v>26</v>
      </c>
      <c r="B28" s="33" t="s">
        <v>67</v>
      </c>
      <c r="C28" s="34" t="s">
        <v>152</v>
      </c>
      <c r="D28" s="33" t="s">
        <v>31</v>
      </c>
      <c r="E28" s="29"/>
      <c r="F28" s="29"/>
    </row>
    <row r="29" spans="1:6" s="25" customFormat="1" ht="45" customHeight="1">
      <c r="A29" s="33">
        <v>27</v>
      </c>
      <c r="B29" s="33" t="s">
        <v>68</v>
      </c>
      <c r="C29" s="34" t="s">
        <v>153</v>
      </c>
      <c r="D29" s="33" t="s">
        <v>154</v>
      </c>
      <c r="E29" s="29"/>
      <c r="F29" s="29"/>
    </row>
    <row r="30" spans="1:6" s="25" customFormat="1" ht="45" customHeight="1">
      <c r="A30" s="33">
        <v>28</v>
      </c>
      <c r="B30" s="33" t="s">
        <v>72</v>
      </c>
      <c r="C30" s="34" t="s">
        <v>74</v>
      </c>
      <c r="D30" s="33" t="s">
        <v>53</v>
      </c>
      <c r="E30" s="29"/>
      <c r="F30" s="29"/>
    </row>
    <row r="31" spans="1:6" s="25" customFormat="1" ht="45" customHeight="1">
      <c r="A31" s="33">
        <v>29</v>
      </c>
      <c r="B31" s="33" t="s">
        <v>77</v>
      </c>
      <c r="C31" s="34" t="s">
        <v>79</v>
      </c>
      <c r="D31" s="33" t="s">
        <v>53</v>
      </c>
      <c r="E31" s="29" t="s">
        <v>80</v>
      </c>
      <c r="F31" s="29"/>
    </row>
    <row r="32" spans="1:6" s="25" customFormat="1" ht="45" customHeight="1">
      <c r="A32" s="33">
        <v>30</v>
      </c>
      <c r="B32" s="33" t="s">
        <v>155</v>
      </c>
      <c r="C32" s="34" t="s">
        <v>156</v>
      </c>
      <c r="D32" s="33" t="s">
        <v>8</v>
      </c>
      <c r="E32" s="29"/>
      <c r="F32" s="29"/>
    </row>
    <row r="33" spans="1:6" s="25" customFormat="1" ht="45" customHeight="1">
      <c r="A33" s="33">
        <v>31</v>
      </c>
      <c r="B33" s="33" t="s">
        <v>157</v>
      </c>
      <c r="C33" s="34" t="s">
        <v>158</v>
      </c>
      <c r="D33" s="33" t="s">
        <v>8</v>
      </c>
      <c r="E33" s="29"/>
      <c r="F33" s="29"/>
    </row>
    <row r="34" spans="1:6" s="25" customFormat="1" ht="45" customHeight="1">
      <c r="A34" s="33">
        <v>32</v>
      </c>
      <c r="B34" s="33" t="s">
        <v>159</v>
      </c>
      <c r="C34" s="34" t="s">
        <v>160</v>
      </c>
      <c r="D34" s="33" t="s">
        <v>8</v>
      </c>
      <c r="E34" s="29"/>
      <c r="F34" s="29"/>
    </row>
    <row r="35" spans="1:6" s="25" customFormat="1" ht="45" customHeight="1">
      <c r="A35" s="33">
        <v>33</v>
      </c>
      <c r="B35" s="33" t="s">
        <v>161</v>
      </c>
      <c r="C35" s="34" t="s">
        <v>162</v>
      </c>
      <c r="D35" s="33" t="s">
        <v>8</v>
      </c>
      <c r="E35" s="29"/>
      <c r="F35" s="29"/>
    </row>
    <row r="36" spans="1:6" s="25" customFormat="1" ht="45" customHeight="1">
      <c r="A36" s="33">
        <v>34</v>
      </c>
      <c r="B36" s="33" t="s">
        <v>83</v>
      </c>
      <c r="C36" s="34" t="s">
        <v>163</v>
      </c>
      <c r="D36" s="33" t="s">
        <v>8</v>
      </c>
      <c r="E36" s="29"/>
      <c r="F36" s="29"/>
    </row>
    <row r="37" spans="1:6" s="25" customFormat="1" ht="45" customHeight="1">
      <c r="A37" s="33">
        <v>35</v>
      </c>
      <c r="B37" s="33" t="s">
        <v>86</v>
      </c>
      <c r="C37" s="34" t="s">
        <v>164</v>
      </c>
      <c r="D37" s="33" t="s">
        <v>8</v>
      </c>
      <c r="E37" s="29"/>
      <c r="F37" s="29"/>
    </row>
    <row r="38" spans="1:6" s="25" customFormat="1" ht="45" customHeight="1">
      <c r="A38" s="33">
        <v>36</v>
      </c>
      <c r="B38" s="33"/>
      <c r="C38" s="34" t="s">
        <v>85</v>
      </c>
      <c r="D38" s="33" t="s">
        <v>8</v>
      </c>
      <c r="E38" s="29"/>
      <c r="F38" s="29"/>
    </row>
    <row r="39" spans="1:6" s="25" customFormat="1" ht="45" customHeight="1">
      <c r="A39" s="33">
        <v>37</v>
      </c>
      <c r="B39" s="33"/>
      <c r="C39" s="34" t="s">
        <v>165</v>
      </c>
      <c r="D39" s="33" t="s">
        <v>8</v>
      </c>
      <c r="E39" s="29"/>
      <c r="F39" s="29"/>
    </row>
    <row r="40" spans="1:6" s="25" customFormat="1" ht="45" customHeight="1">
      <c r="A40" s="33">
        <v>38</v>
      </c>
      <c r="B40" s="33" t="s">
        <v>166</v>
      </c>
      <c r="C40" s="34" t="s">
        <v>167</v>
      </c>
      <c r="D40" s="33" t="s">
        <v>25</v>
      </c>
      <c r="E40" s="29"/>
      <c r="F40" s="29"/>
    </row>
    <row r="41" spans="1:6" s="25" customFormat="1" ht="45" customHeight="1">
      <c r="A41" s="33">
        <v>39</v>
      </c>
      <c r="B41" s="33" t="s">
        <v>88</v>
      </c>
      <c r="C41" s="34" t="s">
        <v>168</v>
      </c>
      <c r="D41" s="33" t="s">
        <v>31</v>
      </c>
      <c r="E41" s="29"/>
      <c r="F41" s="29"/>
    </row>
    <row r="42" spans="1:6" s="25" customFormat="1" ht="45" customHeight="1">
      <c r="A42" s="33">
        <v>40</v>
      </c>
      <c r="B42" s="33"/>
      <c r="C42" s="34" t="s">
        <v>169</v>
      </c>
      <c r="D42" s="33" t="s">
        <v>31</v>
      </c>
      <c r="E42" s="29"/>
      <c r="F42" s="29"/>
    </row>
    <row r="43" spans="1:6" s="25" customFormat="1" ht="45" customHeight="1">
      <c r="A43" s="33">
        <v>41</v>
      </c>
      <c r="B43" s="33" t="s">
        <v>90</v>
      </c>
      <c r="C43" s="34" t="s">
        <v>170</v>
      </c>
      <c r="D43" s="33" t="s">
        <v>31</v>
      </c>
      <c r="E43" s="29"/>
      <c r="F43" s="29"/>
    </row>
    <row r="44" spans="1:6" s="25" customFormat="1" ht="45" customHeight="1">
      <c r="A44" s="33">
        <v>42</v>
      </c>
      <c r="B44" s="33" t="s">
        <v>92</v>
      </c>
      <c r="C44" s="34" t="s">
        <v>171</v>
      </c>
      <c r="D44" s="33" t="s">
        <v>31</v>
      </c>
      <c r="E44" s="29"/>
      <c r="F44" s="29"/>
    </row>
    <row r="45" spans="1:6" s="25" customFormat="1" ht="45" customHeight="1">
      <c r="A45" s="33">
        <v>43</v>
      </c>
      <c r="B45" s="33" t="s">
        <v>94</v>
      </c>
      <c r="C45" s="34" t="s">
        <v>95</v>
      </c>
      <c r="D45" s="33" t="s">
        <v>28</v>
      </c>
      <c r="E45" s="29"/>
      <c r="F45" s="29"/>
    </row>
    <row r="46" spans="1:6" s="25" customFormat="1" ht="45" customHeight="1">
      <c r="A46" s="33">
        <v>44</v>
      </c>
      <c r="B46" s="33" t="s">
        <v>96</v>
      </c>
      <c r="C46" s="34" t="s">
        <v>98</v>
      </c>
      <c r="D46" s="33" t="s">
        <v>31</v>
      </c>
      <c r="E46" s="29"/>
      <c r="F46" s="29"/>
    </row>
    <row r="47" spans="1:6" s="25" customFormat="1" ht="45" customHeight="1">
      <c r="A47" s="33">
        <v>45</v>
      </c>
      <c r="B47" s="33" t="s">
        <v>99</v>
      </c>
      <c r="C47" s="34" t="s">
        <v>172</v>
      </c>
      <c r="D47" s="33" t="s">
        <v>101</v>
      </c>
      <c r="E47" s="29"/>
      <c r="F47" s="29"/>
    </row>
    <row r="48" spans="1:6" s="25" customFormat="1" ht="45" customHeight="1">
      <c r="A48" s="33">
        <v>46</v>
      </c>
      <c r="B48" s="33" t="s">
        <v>102</v>
      </c>
      <c r="C48" s="34" t="s">
        <v>173</v>
      </c>
      <c r="D48" s="33" t="s">
        <v>53</v>
      </c>
      <c r="E48" s="29"/>
      <c r="F48" s="29"/>
    </row>
    <row r="49" spans="1:6" s="25" customFormat="1" ht="45" customHeight="1">
      <c r="A49" s="33">
        <v>47</v>
      </c>
      <c r="B49" s="33" t="s">
        <v>104</v>
      </c>
      <c r="C49" s="35" t="s">
        <v>174</v>
      </c>
      <c r="D49" s="33" t="s">
        <v>53</v>
      </c>
      <c r="E49" s="29"/>
      <c r="F49" s="29"/>
    </row>
    <row r="50" spans="1:6" s="25" customFormat="1" ht="45" customHeight="1">
      <c r="A50" s="33">
        <v>48</v>
      </c>
      <c r="B50" s="33" t="s">
        <v>106</v>
      </c>
      <c r="C50" s="35" t="s">
        <v>175</v>
      </c>
      <c r="D50" s="33" t="s">
        <v>53</v>
      </c>
      <c r="E50" s="29"/>
      <c r="F50" s="29"/>
    </row>
    <row r="51" spans="1:6" s="25" customFormat="1" ht="45" customHeight="1">
      <c r="A51" s="33">
        <v>49</v>
      </c>
      <c r="B51" s="33" t="s">
        <v>108</v>
      </c>
      <c r="C51" s="35" t="s">
        <v>176</v>
      </c>
      <c r="D51" s="33" t="s">
        <v>53</v>
      </c>
      <c r="E51" s="29"/>
      <c r="F51" s="29"/>
    </row>
    <row r="52" spans="1:6" s="25" customFormat="1" ht="45" customHeight="1">
      <c r="A52" s="33">
        <v>50</v>
      </c>
      <c r="B52" s="33" t="s">
        <v>110</v>
      </c>
      <c r="C52" s="35" t="s">
        <v>177</v>
      </c>
      <c r="D52" s="36" t="s">
        <v>112</v>
      </c>
      <c r="E52" s="29"/>
      <c r="F52" s="29"/>
    </row>
    <row r="53" spans="1:6" s="25" customFormat="1" ht="45" customHeight="1">
      <c r="A53" s="33">
        <v>51</v>
      </c>
      <c r="B53" s="33" t="s">
        <v>113</v>
      </c>
      <c r="C53" s="35" t="s">
        <v>178</v>
      </c>
      <c r="D53" s="36" t="s">
        <v>115</v>
      </c>
      <c r="E53" s="29"/>
      <c r="F53" s="29"/>
    </row>
    <row r="54" spans="1:6" ht="42.75" customHeight="1">
      <c r="A54" s="33">
        <v>52</v>
      </c>
      <c r="C54" s="29" t="s">
        <v>116</v>
      </c>
      <c r="D54" s="19" t="s">
        <v>117</v>
      </c>
      <c r="E54" s="17"/>
      <c r="F54" s="37"/>
    </row>
    <row r="55" spans="1:6" ht="42.75" customHeight="1">
      <c r="A55" s="33">
        <v>53</v>
      </c>
      <c r="C55" s="29" t="s">
        <v>179</v>
      </c>
      <c r="D55" s="19" t="s">
        <v>118</v>
      </c>
      <c r="E55" s="29"/>
      <c r="F55" s="37"/>
    </row>
    <row r="56" spans="1:6" ht="42.75" customHeight="1">
      <c r="A56" s="33">
        <v>54</v>
      </c>
      <c r="C56" s="29" t="s">
        <v>180</v>
      </c>
      <c r="D56" s="19" t="s">
        <v>119</v>
      </c>
      <c r="E56" s="29"/>
      <c r="F56" s="37"/>
    </row>
    <row r="57" spans="1:6" s="24" customFormat="1" ht="42.75" customHeight="1">
      <c r="A57" s="33">
        <v>55</v>
      </c>
      <c r="B57" s="26" t="s">
        <v>120</v>
      </c>
      <c r="C57" s="38" t="s">
        <v>121</v>
      </c>
      <c r="D57" s="19" t="s">
        <v>117</v>
      </c>
      <c r="E57" s="31"/>
      <c r="F57" s="31"/>
    </row>
    <row r="58" spans="1:6" s="24" customFormat="1" ht="42.75" customHeight="1">
      <c r="A58" s="33">
        <v>56</v>
      </c>
      <c r="B58" s="26" t="s">
        <v>120</v>
      </c>
      <c r="C58" s="38" t="s">
        <v>181</v>
      </c>
      <c r="D58" s="19" t="s">
        <v>117</v>
      </c>
      <c r="E58" s="31"/>
      <c r="F58" s="31"/>
    </row>
    <row r="59" spans="1:6" s="24" customFormat="1" ht="42.75" customHeight="1">
      <c r="A59" s="39">
        <v>56</v>
      </c>
      <c r="B59" s="40" t="s">
        <v>123</v>
      </c>
      <c r="C59" s="41" t="s">
        <v>182</v>
      </c>
      <c r="D59" s="42" t="s">
        <v>117</v>
      </c>
      <c r="E59" s="43"/>
      <c r="F59" s="44" t="s">
        <v>183</v>
      </c>
    </row>
    <row r="60" spans="1:6" s="24" customFormat="1" ht="42.75" customHeight="1">
      <c r="A60" s="39">
        <v>57</v>
      </c>
      <c r="B60" s="40"/>
      <c r="C60" s="41" t="s">
        <v>184</v>
      </c>
      <c r="D60" s="42" t="s">
        <v>117</v>
      </c>
      <c r="E60" s="43"/>
      <c r="F60" s="44" t="s">
        <v>183</v>
      </c>
    </row>
    <row r="61" spans="1:6" s="24" customFormat="1" ht="42.75" customHeight="1">
      <c r="A61" s="39">
        <v>58</v>
      </c>
      <c r="B61" s="40" t="s">
        <v>125</v>
      </c>
      <c r="C61" s="41" t="s">
        <v>185</v>
      </c>
      <c r="D61" s="42" t="s">
        <v>117</v>
      </c>
      <c r="E61" s="43"/>
      <c r="F61" s="44" t="s">
        <v>186</v>
      </c>
    </row>
    <row r="62" spans="1:6" s="24" customFormat="1" ht="42.75" customHeight="1">
      <c r="A62" s="39">
        <v>59</v>
      </c>
      <c r="B62" s="40"/>
      <c r="C62" s="41" t="s">
        <v>187</v>
      </c>
      <c r="D62" s="42" t="s">
        <v>117</v>
      </c>
      <c r="E62" s="43"/>
      <c r="F62" s="44" t="s">
        <v>186</v>
      </c>
    </row>
    <row r="63" spans="1:6" ht="42.75" customHeight="1">
      <c r="A63" s="39">
        <v>60</v>
      </c>
      <c r="B63" s="45"/>
      <c r="C63" s="41" t="s">
        <v>188</v>
      </c>
      <c r="D63" s="42" t="s">
        <v>124</v>
      </c>
      <c r="E63" s="46"/>
      <c r="F63" s="44" t="s">
        <v>189</v>
      </c>
    </row>
    <row r="64" spans="1:6" ht="42.75" customHeight="1">
      <c r="A64" s="39">
        <v>61</v>
      </c>
      <c r="B64" s="45"/>
      <c r="C64" s="41" t="s">
        <v>126</v>
      </c>
      <c r="D64" s="42" t="s">
        <v>124</v>
      </c>
      <c r="E64" s="46"/>
      <c r="F64" s="44" t="s">
        <v>189</v>
      </c>
    </row>
    <row r="65" spans="1:6" ht="42.75" customHeight="1">
      <c r="A65" s="39">
        <v>62</v>
      </c>
      <c r="B65" s="45"/>
      <c r="C65" s="41" t="s">
        <v>190</v>
      </c>
      <c r="D65" s="42" t="s">
        <v>127</v>
      </c>
      <c r="E65" s="46"/>
      <c r="F65" s="44" t="s">
        <v>191</v>
      </c>
    </row>
    <row r="66" spans="1:6" ht="42.75" customHeight="1"/>
  </sheetData>
  <autoFilter ref="A2:E65">
    <extLst/>
  </autoFilter>
  <mergeCells count="6">
    <mergeCell ref="F1:F2"/>
    <mergeCell ref="A1:A2"/>
    <mergeCell ref="B1:B2"/>
    <mergeCell ref="C1:C2"/>
    <mergeCell ref="D1:D2"/>
    <mergeCell ref="E1:E2"/>
  </mergeCells>
  <phoneticPr fontId="18" type="noConversion"/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N113"/>
  <sheetViews>
    <sheetView topLeftCell="A71" workbookViewId="0">
      <selection activeCell="F118" sqref="F118"/>
    </sheetView>
  </sheetViews>
  <sheetFormatPr defaultColWidth="9" defaultRowHeight="31.5" customHeight="1"/>
  <cols>
    <col min="1" max="1" width="6.25" style="14" customWidth="1"/>
    <col min="2" max="2" width="32.375" style="14" customWidth="1"/>
    <col min="3" max="3" width="9.625" style="14" customWidth="1"/>
    <col min="4" max="4" width="17.125" style="14" customWidth="1"/>
    <col min="5" max="5" width="13.375" style="14" customWidth="1"/>
    <col min="6" max="6" width="15" style="14" customWidth="1"/>
    <col min="7" max="7" width="14" style="14" customWidth="1"/>
    <col min="8" max="16384" width="9" style="14"/>
  </cols>
  <sheetData>
    <row r="1" spans="1:14" ht="31.5" customHeight="1">
      <c r="A1" s="17" t="s">
        <v>0</v>
      </c>
      <c r="B1" s="17" t="s">
        <v>195</v>
      </c>
      <c r="C1" s="17" t="s">
        <v>196</v>
      </c>
      <c r="D1" s="17" t="s">
        <v>197</v>
      </c>
      <c r="E1" s="17" t="s">
        <v>198</v>
      </c>
      <c r="F1" s="17" t="s">
        <v>199</v>
      </c>
      <c r="G1" s="17" t="s">
        <v>5</v>
      </c>
      <c r="H1" s="21"/>
      <c r="I1" s="21"/>
      <c r="J1" s="21"/>
      <c r="K1" s="21"/>
      <c r="L1" s="21"/>
      <c r="M1" s="21"/>
      <c r="N1" s="21"/>
    </row>
    <row r="2" spans="1:14" ht="31.5" hidden="1" customHeight="1">
      <c r="A2" s="19">
        <v>1</v>
      </c>
      <c r="B2" s="19" t="s">
        <v>200</v>
      </c>
      <c r="C2" s="19" t="s">
        <v>201</v>
      </c>
      <c r="D2" s="19" t="s">
        <v>202</v>
      </c>
      <c r="E2" s="19" t="s">
        <v>203</v>
      </c>
      <c r="F2" s="19">
        <v>50000</v>
      </c>
      <c r="G2" s="19" t="s">
        <v>204</v>
      </c>
    </row>
    <row r="3" spans="1:14" ht="31.5" hidden="1" customHeight="1">
      <c r="A3" s="19">
        <v>2</v>
      </c>
      <c r="B3" s="19" t="s">
        <v>205</v>
      </c>
      <c r="C3" s="19" t="s">
        <v>201</v>
      </c>
      <c r="D3" s="19" t="s">
        <v>202</v>
      </c>
      <c r="E3" s="19" t="s">
        <v>203</v>
      </c>
      <c r="F3" s="19">
        <v>50000</v>
      </c>
      <c r="G3" s="19" t="s">
        <v>204</v>
      </c>
    </row>
    <row r="4" spans="1:14" ht="31.5" hidden="1" customHeight="1">
      <c r="A4" s="19">
        <v>3</v>
      </c>
      <c r="B4" s="19" t="s">
        <v>206</v>
      </c>
      <c r="C4" s="19" t="s">
        <v>201</v>
      </c>
      <c r="D4" s="19" t="s">
        <v>202</v>
      </c>
      <c r="E4" s="19" t="s">
        <v>203</v>
      </c>
      <c r="F4" s="19">
        <v>50000</v>
      </c>
      <c r="G4" s="19" t="s">
        <v>204</v>
      </c>
    </row>
    <row r="5" spans="1:14" ht="31.5" hidden="1" customHeight="1">
      <c r="A5" s="19">
        <v>4</v>
      </c>
      <c r="B5" s="19" t="s">
        <v>207</v>
      </c>
      <c r="C5" s="19" t="s">
        <v>201</v>
      </c>
      <c r="D5" s="19" t="s">
        <v>202</v>
      </c>
      <c r="E5" s="19" t="s">
        <v>203</v>
      </c>
      <c r="F5" s="19">
        <v>50000</v>
      </c>
      <c r="G5" s="19" t="s">
        <v>204</v>
      </c>
    </row>
    <row r="6" spans="1:14" ht="31.5" hidden="1" customHeight="1">
      <c r="A6" s="19">
        <v>5</v>
      </c>
      <c r="B6" s="19" t="s">
        <v>208</v>
      </c>
      <c r="C6" s="19" t="s">
        <v>201</v>
      </c>
      <c r="D6" s="19" t="s">
        <v>202</v>
      </c>
      <c r="E6" s="19" t="s">
        <v>203</v>
      </c>
      <c r="F6" s="19">
        <v>50000</v>
      </c>
      <c r="G6" s="19" t="s">
        <v>204</v>
      </c>
    </row>
    <row r="7" spans="1:14" ht="31.5" hidden="1" customHeight="1">
      <c r="A7" s="19">
        <v>6</v>
      </c>
      <c r="B7" s="19" t="s">
        <v>209</v>
      </c>
      <c r="C7" s="19" t="s">
        <v>201</v>
      </c>
      <c r="D7" s="19" t="s">
        <v>202</v>
      </c>
      <c r="E7" s="19" t="s">
        <v>203</v>
      </c>
      <c r="F7" s="19">
        <v>50000</v>
      </c>
      <c r="G7" s="19" t="s">
        <v>204</v>
      </c>
    </row>
    <row r="8" spans="1:14" ht="31.5" hidden="1" customHeight="1">
      <c r="A8" s="19">
        <v>7</v>
      </c>
      <c r="B8" s="19" t="s">
        <v>210</v>
      </c>
      <c r="C8" s="19" t="s">
        <v>201</v>
      </c>
      <c r="D8" s="19" t="s">
        <v>202</v>
      </c>
      <c r="E8" s="19" t="s">
        <v>203</v>
      </c>
      <c r="F8" s="19">
        <v>50000</v>
      </c>
      <c r="G8" s="19" t="s">
        <v>204</v>
      </c>
    </row>
    <row r="9" spans="1:14" ht="31.5" hidden="1" customHeight="1">
      <c r="A9" s="19">
        <v>8</v>
      </c>
      <c r="B9" s="19" t="s">
        <v>211</v>
      </c>
      <c r="C9" s="19" t="s">
        <v>201</v>
      </c>
      <c r="D9" s="19" t="s">
        <v>202</v>
      </c>
      <c r="E9" s="19" t="s">
        <v>212</v>
      </c>
      <c r="F9" s="19">
        <v>50000</v>
      </c>
      <c r="G9" s="19" t="s">
        <v>204</v>
      </c>
    </row>
    <row r="10" spans="1:14" ht="31.5" hidden="1" customHeight="1">
      <c r="A10" s="19">
        <v>9</v>
      </c>
      <c r="B10" s="19" t="s">
        <v>213</v>
      </c>
      <c r="C10" s="19" t="s">
        <v>201</v>
      </c>
      <c r="D10" s="19" t="s">
        <v>202</v>
      </c>
      <c r="E10" s="19" t="s">
        <v>203</v>
      </c>
      <c r="F10" s="19">
        <v>50000</v>
      </c>
      <c r="G10" s="19" t="s">
        <v>204</v>
      </c>
    </row>
    <row r="11" spans="1:14" ht="31.5" hidden="1" customHeight="1">
      <c r="A11" s="19">
        <v>10</v>
      </c>
      <c r="B11" s="19" t="s">
        <v>214</v>
      </c>
      <c r="C11" s="19" t="s">
        <v>201</v>
      </c>
      <c r="D11" s="19" t="s">
        <v>202</v>
      </c>
      <c r="E11" s="19" t="s">
        <v>203</v>
      </c>
      <c r="F11" s="19">
        <v>50000</v>
      </c>
      <c r="G11" s="19" t="s">
        <v>204</v>
      </c>
    </row>
    <row r="12" spans="1:14" ht="31.5" hidden="1" customHeight="1">
      <c r="A12" s="19">
        <v>11</v>
      </c>
      <c r="B12" s="19" t="s">
        <v>215</v>
      </c>
      <c r="C12" s="19" t="s">
        <v>201</v>
      </c>
      <c r="D12" s="19" t="s">
        <v>202</v>
      </c>
      <c r="E12" s="19" t="s">
        <v>212</v>
      </c>
      <c r="F12" s="19">
        <v>50000</v>
      </c>
      <c r="G12" s="19" t="s">
        <v>204</v>
      </c>
    </row>
    <row r="13" spans="1:14" ht="31.5" customHeight="1">
      <c r="A13" s="19">
        <v>12</v>
      </c>
      <c r="B13" s="19" t="s">
        <v>216</v>
      </c>
      <c r="C13" s="19" t="s">
        <v>217</v>
      </c>
      <c r="D13" s="19" t="s">
        <v>218</v>
      </c>
      <c r="E13" s="19" t="s">
        <v>219</v>
      </c>
      <c r="F13" s="19">
        <v>50000</v>
      </c>
      <c r="G13" s="19" t="s">
        <v>204</v>
      </c>
    </row>
    <row r="14" spans="1:14" ht="31.5" customHeight="1">
      <c r="A14" s="19">
        <v>13</v>
      </c>
      <c r="B14" s="19" t="s">
        <v>220</v>
      </c>
      <c r="C14" s="19" t="s">
        <v>217</v>
      </c>
      <c r="D14" s="19" t="s">
        <v>218</v>
      </c>
      <c r="E14" s="19" t="s">
        <v>219</v>
      </c>
      <c r="F14" s="19">
        <v>50000</v>
      </c>
      <c r="G14" s="19" t="s">
        <v>204</v>
      </c>
    </row>
    <row r="15" spans="1:14" ht="31.5" customHeight="1">
      <c r="A15" s="19">
        <v>14</v>
      </c>
      <c r="B15" s="19" t="s">
        <v>221</v>
      </c>
      <c r="C15" s="19" t="s">
        <v>217</v>
      </c>
      <c r="D15" s="19" t="s">
        <v>218</v>
      </c>
      <c r="E15" s="19" t="s">
        <v>219</v>
      </c>
      <c r="F15" s="19">
        <v>50000</v>
      </c>
      <c r="G15" s="19" t="s">
        <v>204</v>
      </c>
    </row>
    <row r="16" spans="1:14" ht="31.5" hidden="1" customHeight="1">
      <c r="A16" s="19">
        <v>15</v>
      </c>
      <c r="B16" s="19" t="s">
        <v>222</v>
      </c>
      <c r="C16" s="19" t="s">
        <v>201</v>
      </c>
      <c r="D16" s="19" t="s">
        <v>202</v>
      </c>
      <c r="E16" s="19" t="s">
        <v>203</v>
      </c>
      <c r="F16" s="19">
        <v>50000</v>
      </c>
      <c r="G16" s="19" t="s">
        <v>204</v>
      </c>
    </row>
    <row r="17" spans="1:7" ht="31.5" hidden="1" customHeight="1">
      <c r="A17" s="19">
        <v>16</v>
      </c>
      <c r="B17" s="19" t="s">
        <v>223</v>
      </c>
      <c r="C17" s="19" t="s">
        <v>201</v>
      </c>
      <c r="D17" s="19" t="s">
        <v>202</v>
      </c>
      <c r="E17" s="19" t="s">
        <v>203</v>
      </c>
      <c r="F17" s="19">
        <v>50000</v>
      </c>
      <c r="G17" s="19" t="s">
        <v>204</v>
      </c>
    </row>
    <row r="18" spans="1:7" ht="31.5" hidden="1" customHeight="1">
      <c r="A18" s="19">
        <v>17</v>
      </c>
      <c r="B18" s="19" t="s">
        <v>224</v>
      </c>
      <c r="C18" s="19" t="s">
        <v>201</v>
      </c>
      <c r="D18" s="19" t="s">
        <v>202</v>
      </c>
      <c r="E18" s="19" t="s">
        <v>203</v>
      </c>
      <c r="F18" s="19">
        <v>50000</v>
      </c>
      <c r="G18" s="19" t="s">
        <v>204</v>
      </c>
    </row>
    <row r="19" spans="1:7" ht="31.5" hidden="1" customHeight="1">
      <c r="A19" s="19">
        <v>18</v>
      </c>
      <c r="B19" s="19" t="s">
        <v>225</v>
      </c>
      <c r="C19" s="19" t="s">
        <v>201</v>
      </c>
      <c r="D19" s="19" t="s">
        <v>202</v>
      </c>
      <c r="E19" s="19" t="s">
        <v>203</v>
      </c>
      <c r="F19" s="19">
        <v>50000</v>
      </c>
      <c r="G19" s="19" t="s">
        <v>204</v>
      </c>
    </row>
    <row r="20" spans="1:7" ht="31.5" hidden="1" customHeight="1">
      <c r="A20" s="19">
        <v>19</v>
      </c>
      <c r="B20" s="19" t="s">
        <v>226</v>
      </c>
      <c r="C20" s="19" t="s">
        <v>201</v>
      </c>
      <c r="D20" s="19" t="s">
        <v>202</v>
      </c>
      <c r="E20" s="19" t="s">
        <v>203</v>
      </c>
      <c r="F20" s="19">
        <v>50000</v>
      </c>
      <c r="G20" s="19" t="s">
        <v>204</v>
      </c>
    </row>
    <row r="21" spans="1:7" ht="31.5" hidden="1" customHeight="1">
      <c r="A21" s="19">
        <v>20</v>
      </c>
      <c r="B21" s="19" t="s">
        <v>227</v>
      </c>
      <c r="C21" s="19" t="s">
        <v>201</v>
      </c>
      <c r="D21" s="19" t="s">
        <v>202</v>
      </c>
      <c r="E21" s="19" t="s">
        <v>203</v>
      </c>
      <c r="F21" s="19">
        <v>50000</v>
      </c>
      <c r="G21" s="19" t="s">
        <v>204</v>
      </c>
    </row>
    <row r="22" spans="1:7" ht="31.5" hidden="1" customHeight="1">
      <c r="A22" s="19">
        <v>21</v>
      </c>
      <c r="B22" s="19" t="s">
        <v>228</v>
      </c>
      <c r="C22" s="19" t="s">
        <v>201</v>
      </c>
      <c r="D22" s="19" t="s">
        <v>202</v>
      </c>
      <c r="E22" s="19" t="s">
        <v>203</v>
      </c>
      <c r="F22" s="19">
        <v>50000</v>
      </c>
      <c r="G22" s="19" t="s">
        <v>204</v>
      </c>
    </row>
    <row r="23" spans="1:7" ht="31.5" customHeight="1">
      <c r="A23" s="19">
        <v>22</v>
      </c>
      <c r="B23" s="19" t="s">
        <v>229</v>
      </c>
      <c r="C23" s="19" t="s">
        <v>230</v>
      </c>
      <c r="D23" s="19" t="s">
        <v>218</v>
      </c>
      <c r="E23" s="19" t="s">
        <v>219</v>
      </c>
      <c r="F23" s="19">
        <v>50000</v>
      </c>
      <c r="G23" s="19" t="s">
        <v>204</v>
      </c>
    </row>
    <row r="24" spans="1:7" ht="31.5" hidden="1" customHeight="1">
      <c r="A24" s="19">
        <v>23</v>
      </c>
      <c r="B24" s="19" t="s">
        <v>231</v>
      </c>
      <c r="C24" s="19" t="s">
        <v>201</v>
      </c>
      <c r="D24" s="19" t="s">
        <v>202</v>
      </c>
      <c r="E24" s="19" t="s">
        <v>203</v>
      </c>
      <c r="F24" s="19">
        <v>50000</v>
      </c>
      <c r="G24" s="19" t="s">
        <v>204</v>
      </c>
    </row>
    <row r="25" spans="1:7" ht="31.5" hidden="1" customHeight="1">
      <c r="A25" s="19">
        <v>24</v>
      </c>
      <c r="B25" s="19" t="s">
        <v>232</v>
      </c>
      <c r="C25" s="19" t="s">
        <v>201</v>
      </c>
      <c r="D25" s="19" t="s">
        <v>202</v>
      </c>
      <c r="E25" s="19" t="s">
        <v>203</v>
      </c>
      <c r="F25" s="19">
        <v>50000</v>
      </c>
      <c r="G25" s="19" t="s">
        <v>204</v>
      </c>
    </row>
    <row r="26" spans="1:7" ht="31.5" hidden="1" customHeight="1">
      <c r="A26" s="19">
        <v>25</v>
      </c>
      <c r="B26" s="19" t="s">
        <v>233</v>
      </c>
      <c r="C26" s="19" t="s">
        <v>201</v>
      </c>
      <c r="D26" s="19" t="s">
        <v>202</v>
      </c>
      <c r="E26" s="19" t="s">
        <v>203</v>
      </c>
      <c r="F26" s="19">
        <v>50000</v>
      </c>
      <c r="G26" s="19" t="s">
        <v>204</v>
      </c>
    </row>
    <row r="27" spans="1:7" ht="31.5" customHeight="1">
      <c r="A27" s="19">
        <v>26</v>
      </c>
      <c r="B27" s="19" t="s">
        <v>234</v>
      </c>
      <c r="C27" s="19" t="s">
        <v>230</v>
      </c>
      <c r="D27" s="19" t="s">
        <v>218</v>
      </c>
      <c r="E27" s="19" t="s">
        <v>219</v>
      </c>
      <c r="F27" s="19">
        <v>50000</v>
      </c>
      <c r="G27" s="19" t="s">
        <v>204</v>
      </c>
    </row>
    <row r="28" spans="1:7" ht="31.5" customHeight="1">
      <c r="A28" s="19">
        <v>27</v>
      </c>
      <c r="B28" s="19" t="s">
        <v>235</v>
      </c>
      <c r="C28" s="19" t="s">
        <v>230</v>
      </c>
      <c r="D28" s="19" t="s">
        <v>218</v>
      </c>
      <c r="E28" s="19" t="s">
        <v>219</v>
      </c>
      <c r="F28" s="19">
        <v>50000</v>
      </c>
      <c r="G28" s="19" t="s">
        <v>204</v>
      </c>
    </row>
    <row r="29" spans="1:7" ht="31.5" customHeight="1">
      <c r="A29" s="19">
        <v>28</v>
      </c>
      <c r="B29" s="19" t="s">
        <v>236</v>
      </c>
      <c r="C29" s="19" t="s">
        <v>230</v>
      </c>
      <c r="D29" s="19" t="s">
        <v>218</v>
      </c>
      <c r="E29" s="19" t="s">
        <v>219</v>
      </c>
      <c r="F29" s="19">
        <v>50000</v>
      </c>
      <c r="G29" s="19" t="s">
        <v>204</v>
      </c>
    </row>
    <row r="30" spans="1:7" ht="31.5" hidden="1" customHeight="1">
      <c r="A30" s="19">
        <v>29</v>
      </c>
      <c r="B30" s="19" t="s">
        <v>237</v>
      </c>
      <c r="C30" s="19" t="s">
        <v>201</v>
      </c>
      <c r="D30" s="19" t="s">
        <v>202</v>
      </c>
      <c r="E30" s="19" t="s">
        <v>203</v>
      </c>
      <c r="F30" s="19">
        <v>50000</v>
      </c>
      <c r="G30" s="19" t="s">
        <v>204</v>
      </c>
    </row>
    <row r="31" spans="1:7" ht="31.5" hidden="1" customHeight="1">
      <c r="A31" s="19">
        <v>30</v>
      </c>
      <c r="B31" s="19" t="s">
        <v>238</v>
      </c>
      <c r="C31" s="19" t="s">
        <v>201</v>
      </c>
      <c r="D31" s="19" t="s">
        <v>202</v>
      </c>
      <c r="E31" s="19" t="s">
        <v>203</v>
      </c>
      <c r="F31" s="19">
        <v>50000</v>
      </c>
      <c r="G31" s="19" t="s">
        <v>204</v>
      </c>
    </row>
    <row r="32" spans="1:7" ht="31.5" hidden="1" customHeight="1">
      <c r="A32" s="19">
        <v>31</v>
      </c>
      <c r="B32" s="19" t="s">
        <v>239</v>
      </c>
      <c r="C32" s="19" t="s">
        <v>201</v>
      </c>
      <c r="D32" s="19" t="s">
        <v>202</v>
      </c>
      <c r="E32" s="19" t="s">
        <v>203</v>
      </c>
      <c r="F32" s="19">
        <v>50000</v>
      </c>
      <c r="G32" s="19" t="s">
        <v>204</v>
      </c>
    </row>
    <row r="33" spans="1:7" ht="31.5" customHeight="1">
      <c r="A33" s="19">
        <v>32</v>
      </c>
      <c r="B33" s="19" t="s">
        <v>240</v>
      </c>
      <c r="C33" s="19" t="s">
        <v>230</v>
      </c>
      <c r="D33" s="19" t="s">
        <v>218</v>
      </c>
      <c r="E33" s="19" t="s">
        <v>219</v>
      </c>
      <c r="F33" s="19">
        <v>50000</v>
      </c>
      <c r="G33" s="19" t="s">
        <v>204</v>
      </c>
    </row>
    <row r="34" spans="1:7" ht="31.5" customHeight="1">
      <c r="A34" s="19">
        <v>33</v>
      </c>
      <c r="B34" s="19" t="s">
        <v>241</v>
      </c>
      <c r="C34" s="19" t="s">
        <v>230</v>
      </c>
      <c r="D34" s="19" t="s">
        <v>218</v>
      </c>
      <c r="E34" s="19" t="s">
        <v>219</v>
      </c>
      <c r="F34" s="19">
        <v>50000</v>
      </c>
      <c r="G34" s="19" t="s">
        <v>204</v>
      </c>
    </row>
    <row r="35" spans="1:7" ht="31.5" customHeight="1">
      <c r="A35" s="19">
        <v>34</v>
      </c>
      <c r="B35" s="19" t="s">
        <v>242</v>
      </c>
      <c r="C35" s="19" t="s">
        <v>230</v>
      </c>
      <c r="D35" s="19" t="s">
        <v>218</v>
      </c>
      <c r="E35" s="19" t="s">
        <v>219</v>
      </c>
      <c r="F35" s="19">
        <v>50000</v>
      </c>
      <c r="G35" s="19" t="s">
        <v>204</v>
      </c>
    </row>
    <row r="36" spans="1:7" ht="31.5" hidden="1" customHeight="1">
      <c r="A36" s="19">
        <v>35</v>
      </c>
      <c r="B36" s="19" t="s">
        <v>243</v>
      </c>
      <c r="C36" s="19" t="s">
        <v>201</v>
      </c>
      <c r="D36" s="19" t="s">
        <v>202</v>
      </c>
      <c r="E36" s="19" t="s">
        <v>212</v>
      </c>
      <c r="F36" s="19">
        <v>50000</v>
      </c>
      <c r="G36" s="19" t="s">
        <v>204</v>
      </c>
    </row>
    <row r="37" spans="1:7" ht="31.5" hidden="1" customHeight="1">
      <c r="A37" s="19">
        <v>36</v>
      </c>
      <c r="B37" s="19" t="s">
        <v>244</v>
      </c>
      <c r="C37" s="19" t="s">
        <v>201</v>
      </c>
      <c r="D37" s="19" t="s">
        <v>202</v>
      </c>
      <c r="E37" s="19" t="s">
        <v>203</v>
      </c>
      <c r="F37" s="19">
        <v>50000</v>
      </c>
      <c r="G37" s="19" t="s">
        <v>204</v>
      </c>
    </row>
    <row r="38" spans="1:7" ht="31.5" hidden="1" customHeight="1">
      <c r="A38" s="19">
        <v>37</v>
      </c>
      <c r="B38" s="19" t="s">
        <v>245</v>
      </c>
      <c r="C38" s="19" t="s">
        <v>201</v>
      </c>
      <c r="D38" s="19" t="s">
        <v>202</v>
      </c>
      <c r="E38" s="19" t="s">
        <v>203</v>
      </c>
      <c r="F38" s="19">
        <v>50000</v>
      </c>
      <c r="G38" s="19" t="s">
        <v>204</v>
      </c>
    </row>
    <row r="39" spans="1:7" ht="31.5" hidden="1" customHeight="1">
      <c r="A39" s="19">
        <v>38</v>
      </c>
      <c r="B39" s="19" t="s">
        <v>246</v>
      </c>
      <c r="C39" s="19" t="s">
        <v>201</v>
      </c>
      <c r="D39" s="19" t="s">
        <v>202</v>
      </c>
      <c r="E39" s="19" t="s">
        <v>203</v>
      </c>
      <c r="F39" s="19">
        <v>50000</v>
      </c>
      <c r="G39" s="19" t="s">
        <v>204</v>
      </c>
    </row>
    <row r="40" spans="1:7" ht="31.5" customHeight="1">
      <c r="A40" s="19">
        <v>39</v>
      </c>
      <c r="B40" s="19" t="s">
        <v>247</v>
      </c>
      <c r="C40" s="19" t="s">
        <v>230</v>
      </c>
      <c r="D40" s="19" t="s">
        <v>218</v>
      </c>
      <c r="E40" s="19" t="s">
        <v>219</v>
      </c>
      <c r="F40" s="19">
        <v>50000</v>
      </c>
      <c r="G40" s="19" t="s">
        <v>204</v>
      </c>
    </row>
    <row r="41" spans="1:7" ht="31.5" customHeight="1">
      <c r="A41" s="19">
        <v>40</v>
      </c>
      <c r="B41" s="19" t="s">
        <v>248</v>
      </c>
      <c r="C41" s="19" t="s">
        <v>230</v>
      </c>
      <c r="D41" s="19" t="s">
        <v>218</v>
      </c>
      <c r="E41" s="19" t="s">
        <v>219</v>
      </c>
      <c r="F41" s="19">
        <v>50000</v>
      </c>
      <c r="G41" s="19" t="s">
        <v>204</v>
      </c>
    </row>
    <row r="42" spans="1:7" ht="31.5" customHeight="1">
      <c r="A42" s="19">
        <v>41</v>
      </c>
      <c r="B42" s="19" t="s">
        <v>249</v>
      </c>
      <c r="C42" s="19" t="s">
        <v>230</v>
      </c>
      <c r="D42" s="19" t="s">
        <v>218</v>
      </c>
      <c r="E42" s="19" t="s">
        <v>219</v>
      </c>
      <c r="F42" s="19">
        <v>50000</v>
      </c>
      <c r="G42" s="19" t="s">
        <v>204</v>
      </c>
    </row>
    <row r="43" spans="1:7" ht="31.5" hidden="1" customHeight="1">
      <c r="A43" s="19">
        <v>42</v>
      </c>
      <c r="B43" s="19" t="s">
        <v>250</v>
      </c>
      <c r="C43" s="19" t="s">
        <v>201</v>
      </c>
      <c r="D43" s="19" t="s">
        <v>202</v>
      </c>
      <c r="E43" s="19" t="s">
        <v>203</v>
      </c>
      <c r="F43" s="19">
        <v>50000</v>
      </c>
      <c r="G43" s="19" t="s">
        <v>204</v>
      </c>
    </row>
    <row r="44" spans="1:7" ht="31.5" hidden="1" customHeight="1">
      <c r="A44" s="19">
        <v>43</v>
      </c>
      <c r="B44" s="19" t="s">
        <v>251</v>
      </c>
      <c r="C44" s="19" t="s">
        <v>201</v>
      </c>
      <c r="D44" s="19" t="s">
        <v>202</v>
      </c>
      <c r="E44" s="19" t="s">
        <v>203</v>
      </c>
      <c r="F44" s="19">
        <v>50000</v>
      </c>
      <c r="G44" s="19" t="s">
        <v>204</v>
      </c>
    </row>
    <row r="45" spans="1:7" ht="31.5" hidden="1" customHeight="1">
      <c r="A45" s="19">
        <v>44</v>
      </c>
      <c r="B45" s="19" t="s">
        <v>252</v>
      </c>
      <c r="C45" s="19" t="s">
        <v>201</v>
      </c>
      <c r="D45" s="19" t="s">
        <v>202</v>
      </c>
      <c r="E45" s="19" t="s">
        <v>203</v>
      </c>
      <c r="F45" s="19">
        <v>50000</v>
      </c>
      <c r="G45" s="19" t="s">
        <v>204</v>
      </c>
    </row>
    <row r="46" spans="1:7" ht="31.5" customHeight="1">
      <c r="A46" s="19">
        <v>45</v>
      </c>
      <c r="B46" s="19" t="s">
        <v>253</v>
      </c>
      <c r="C46" s="19" t="s">
        <v>230</v>
      </c>
      <c r="D46" s="19" t="s">
        <v>218</v>
      </c>
      <c r="E46" s="19" t="s">
        <v>219</v>
      </c>
      <c r="F46" s="19">
        <v>50000</v>
      </c>
      <c r="G46" s="19" t="s">
        <v>204</v>
      </c>
    </row>
    <row r="47" spans="1:7" ht="31.5" customHeight="1">
      <c r="A47" s="19">
        <v>46</v>
      </c>
      <c r="B47" s="19" t="s">
        <v>254</v>
      </c>
      <c r="C47" s="19" t="s">
        <v>230</v>
      </c>
      <c r="D47" s="19" t="s">
        <v>218</v>
      </c>
      <c r="E47" s="19" t="s">
        <v>219</v>
      </c>
      <c r="F47" s="19">
        <v>50000</v>
      </c>
      <c r="G47" s="19" t="s">
        <v>204</v>
      </c>
    </row>
    <row r="48" spans="1:7" ht="31.5" customHeight="1">
      <c r="A48" s="19">
        <v>47</v>
      </c>
      <c r="B48" s="19" t="s">
        <v>255</v>
      </c>
      <c r="C48" s="19" t="s">
        <v>230</v>
      </c>
      <c r="D48" s="19" t="s">
        <v>218</v>
      </c>
      <c r="E48" s="19" t="s">
        <v>219</v>
      </c>
      <c r="F48" s="19">
        <v>50000</v>
      </c>
      <c r="G48" s="19" t="s">
        <v>204</v>
      </c>
    </row>
    <row r="49" spans="1:7" ht="31.5" hidden="1" customHeight="1">
      <c r="A49" s="19">
        <v>48</v>
      </c>
      <c r="B49" s="19" t="s">
        <v>256</v>
      </c>
      <c r="C49" s="19" t="s">
        <v>201</v>
      </c>
      <c r="D49" s="19" t="s">
        <v>202</v>
      </c>
      <c r="E49" s="19" t="s">
        <v>203</v>
      </c>
      <c r="F49" s="19">
        <v>50000</v>
      </c>
      <c r="G49" s="19" t="s">
        <v>204</v>
      </c>
    </row>
    <row r="50" spans="1:7" ht="31.5" hidden="1" customHeight="1">
      <c r="A50" s="19">
        <v>49</v>
      </c>
      <c r="B50" s="19" t="s">
        <v>257</v>
      </c>
      <c r="C50" s="19" t="s">
        <v>201</v>
      </c>
      <c r="D50" s="19" t="s">
        <v>202</v>
      </c>
      <c r="E50" s="19" t="s">
        <v>203</v>
      </c>
      <c r="F50" s="19">
        <v>50000</v>
      </c>
      <c r="G50" s="19" t="s">
        <v>204</v>
      </c>
    </row>
    <row r="51" spans="1:7" ht="31.5" hidden="1" customHeight="1">
      <c r="A51" s="19">
        <v>50</v>
      </c>
      <c r="B51" s="19" t="s">
        <v>258</v>
      </c>
      <c r="C51" s="19" t="s">
        <v>201</v>
      </c>
      <c r="D51" s="19" t="s">
        <v>202</v>
      </c>
      <c r="E51" s="19" t="s">
        <v>203</v>
      </c>
      <c r="F51" s="19">
        <v>50000</v>
      </c>
      <c r="G51" s="19" t="s">
        <v>204</v>
      </c>
    </row>
    <row r="52" spans="1:7" ht="31.5" hidden="1" customHeight="1">
      <c r="A52" s="19">
        <v>51</v>
      </c>
      <c r="B52" s="19" t="s">
        <v>259</v>
      </c>
      <c r="C52" s="19" t="s">
        <v>201</v>
      </c>
      <c r="D52" s="19" t="s">
        <v>202</v>
      </c>
      <c r="E52" s="19" t="s">
        <v>203</v>
      </c>
      <c r="F52" s="19">
        <v>50000</v>
      </c>
      <c r="G52" s="19" t="s">
        <v>204</v>
      </c>
    </row>
    <row r="53" spans="1:7" ht="31.5" hidden="1" customHeight="1">
      <c r="A53" s="19">
        <v>52</v>
      </c>
      <c r="B53" s="19" t="s">
        <v>260</v>
      </c>
      <c r="C53" s="19" t="s">
        <v>201</v>
      </c>
      <c r="D53" s="19" t="s">
        <v>202</v>
      </c>
      <c r="E53" s="19" t="s">
        <v>203</v>
      </c>
      <c r="F53" s="19">
        <v>50000</v>
      </c>
      <c r="G53" s="19" t="s">
        <v>204</v>
      </c>
    </row>
    <row r="54" spans="1:7" ht="31.5" hidden="1" customHeight="1">
      <c r="A54" s="19">
        <v>53</v>
      </c>
      <c r="B54" s="19" t="s">
        <v>261</v>
      </c>
      <c r="C54" s="19" t="s">
        <v>201</v>
      </c>
      <c r="D54" s="19" t="s">
        <v>202</v>
      </c>
      <c r="E54" s="19" t="s">
        <v>203</v>
      </c>
      <c r="F54" s="19">
        <v>50000</v>
      </c>
      <c r="G54" s="19" t="s">
        <v>204</v>
      </c>
    </row>
    <row r="55" spans="1:7" ht="31.5" hidden="1" customHeight="1">
      <c r="A55" s="19">
        <v>54</v>
      </c>
      <c r="B55" s="19" t="s">
        <v>262</v>
      </c>
      <c r="C55" s="19" t="s">
        <v>201</v>
      </c>
      <c r="D55" s="19" t="s">
        <v>202</v>
      </c>
      <c r="E55" s="19" t="s">
        <v>203</v>
      </c>
      <c r="F55" s="19">
        <v>50000</v>
      </c>
      <c r="G55" s="19" t="s">
        <v>204</v>
      </c>
    </row>
    <row r="56" spans="1:7" ht="31.5" hidden="1" customHeight="1">
      <c r="A56" s="19">
        <v>55</v>
      </c>
      <c r="B56" s="19" t="s">
        <v>263</v>
      </c>
      <c r="C56" s="19" t="s">
        <v>201</v>
      </c>
      <c r="D56" s="19" t="s">
        <v>202</v>
      </c>
      <c r="E56" s="19" t="s">
        <v>203</v>
      </c>
      <c r="F56" s="19">
        <v>50000</v>
      </c>
      <c r="G56" s="19" t="s">
        <v>204</v>
      </c>
    </row>
    <row r="57" spans="1:7" ht="31.5" hidden="1" customHeight="1">
      <c r="A57" s="19">
        <v>56</v>
      </c>
      <c r="B57" s="19" t="s">
        <v>264</v>
      </c>
      <c r="C57" s="19" t="s">
        <v>201</v>
      </c>
      <c r="D57" s="19" t="s">
        <v>202</v>
      </c>
      <c r="E57" s="19" t="s">
        <v>203</v>
      </c>
      <c r="F57" s="19">
        <v>50000</v>
      </c>
      <c r="G57" s="19" t="s">
        <v>204</v>
      </c>
    </row>
    <row r="58" spans="1:7" ht="31.5" hidden="1" customHeight="1">
      <c r="A58" s="19">
        <v>57</v>
      </c>
      <c r="B58" s="19" t="s">
        <v>265</v>
      </c>
      <c r="C58" s="19" t="s">
        <v>201</v>
      </c>
      <c r="D58" s="19" t="s">
        <v>202</v>
      </c>
      <c r="E58" s="19" t="s">
        <v>203</v>
      </c>
      <c r="F58" s="19">
        <v>50000</v>
      </c>
      <c r="G58" s="19" t="s">
        <v>204</v>
      </c>
    </row>
    <row r="59" spans="1:7" ht="31.5" hidden="1" customHeight="1">
      <c r="A59" s="19">
        <v>58</v>
      </c>
      <c r="B59" s="19" t="s">
        <v>266</v>
      </c>
      <c r="C59" s="19" t="s">
        <v>201</v>
      </c>
      <c r="D59" s="19" t="s">
        <v>202</v>
      </c>
      <c r="E59" s="19" t="s">
        <v>203</v>
      </c>
      <c r="F59" s="19">
        <v>50000</v>
      </c>
      <c r="G59" s="19" t="s">
        <v>204</v>
      </c>
    </row>
    <row r="60" spans="1:7" ht="31.5" hidden="1" customHeight="1">
      <c r="A60" s="19">
        <v>59</v>
      </c>
      <c r="B60" s="19" t="s">
        <v>266</v>
      </c>
      <c r="C60" s="19" t="s">
        <v>201</v>
      </c>
      <c r="D60" s="19" t="s">
        <v>202</v>
      </c>
      <c r="E60" s="19" t="s">
        <v>203</v>
      </c>
      <c r="F60" s="19">
        <v>50000</v>
      </c>
      <c r="G60" s="19" t="s">
        <v>204</v>
      </c>
    </row>
    <row r="61" spans="1:7" ht="31.5" customHeight="1">
      <c r="A61" s="19">
        <v>60</v>
      </c>
      <c r="B61" s="19" t="s">
        <v>267</v>
      </c>
      <c r="C61" s="19" t="s">
        <v>230</v>
      </c>
      <c r="D61" s="19" t="s">
        <v>218</v>
      </c>
      <c r="E61" s="19" t="s">
        <v>219</v>
      </c>
      <c r="F61" s="19">
        <v>50000</v>
      </c>
      <c r="G61" s="19" t="s">
        <v>204</v>
      </c>
    </row>
    <row r="62" spans="1:7" ht="31.5" customHeight="1">
      <c r="A62" s="19">
        <v>61</v>
      </c>
      <c r="B62" s="19" t="s">
        <v>268</v>
      </c>
      <c r="C62" s="19" t="s">
        <v>230</v>
      </c>
      <c r="D62" s="19" t="s">
        <v>218</v>
      </c>
      <c r="E62" s="19" t="s">
        <v>219</v>
      </c>
      <c r="F62" s="19">
        <v>50000</v>
      </c>
      <c r="G62" s="19" t="s">
        <v>204</v>
      </c>
    </row>
    <row r="63" spans="1:7" ht="31.5" customHeight="1">
      <c r="A63" s="19">
        <v>62</v>
      </c>
      <c r="B63" s="19" t="s">
        <v>269</v>
      </c>
      <c r="C63" s="19" t="s">
        <v>230</v>
      </c>
      <c r="D63" s="19" t="s">
        <v>218</v>
      </c>
      <c r="E63" s="19" t="s">
        <v>219</v>
      </c>
      <c r="F63" s="19">
        <v>50000</v>
      </c>
      <c r="G63" s="19" t="s">
        <v>204</v>
      </c>
    </row>
    <row r="64" spans="1:7" ht="31.5" hidden="1" customHeight="1">
      <c r="A64" s="19">
        <v>63</v>
      </c>
      <c r="B64" s="19" t="s">
        <v>270</v>
      </c>
      <c r="C64" s="19" t="s">
        <v>201</v>
      </c>
      <c r="D64" s="19" t="s">
        <v>202</v>
      </c>
      <c r="E64" s="19" t="s">
        <v>203</v>
      </c>
      <c r="F64" s="19">
        <v>50000</v>
      </c>
      <c r="G64" s="19" t="s">
        <v>204</v>
      </c>
    </row>
    <row r="65" spans="1:7" ht="31.5" hidden="1" customHeight="1">
      <c r="A65" s="19">
        <v>64</v>
      </c>
      <c r="B65" s="19" t="s">
        <v>271</v>
      </c>
      <c r="C65" s="19" t="s">
        <v>201</v>
      </c>
      <c r="D65" s="19" t="s">
        <v>202</v>
      </c>
      <c r="E65" s="19" t="s">
        <v>203</v>
      </c>
      <c r="F65" s="19">
        <v>50000</v>
      </c>
      <c r="G65" s="19" t="s">
        <v>204</v>
      </c>
    </row>
    <row r="66" spans="1:7" ht="31.5" hidden="1" customHeight="1">
      <c r="A66" s="19">
        <v>65</v>
      </c>
      <c r="B66" s="19" t="s">
        <v>272</v>
      </c>
      <c r="C66" s="19" t="s">
        <v>201</v>
      </c>
      <c r="D66" s="19" t="s">
        <v>202</v>
      </c>
      <c r="E66" s="19" t="s">
        <v>203</v>
      </c>
      <c r="F66" s="19">
        <v>50000</v>
      </c>
      <c r="G66" s="19" t="s">
        <v>204</v>
      </c>
    </row>
    <row r="67" spans="1:7" ht="31.5" hidden="1" customHeight="1">
      <c r="A67" s="19">
        <v>66</v>
      </c>
      <c r="B67" s="19" t="s">
        <v>273</v>
      </c>
      <c r="C67" s="19" t="s">
        <v>201</v>
      </c>
      <c r="D67" s="19" t="s">
        <v>202</v>
      </c>
      <c r="E67" s="19" t="s">
        <v>203</v>
      </c>
      <c r="F67" s="19">
        <v>50000</v>
      </c>
      <c r="G67" s="19" t="s">
        <v>204</v>
      </c>
    </row>
    <row r="68" spans="1:7" ht="31.5" customHeight="1">
      <c r="A68" s="19">
        <v>67</v>
      </c>
      <c r="B68" s="19" t="s">
        <v>274</v>
      </c>
      <c r="C68" s="19" t="s">
        <v>230</v>
      </c>
      <c r="D68" s="19" t="s">
        <v>218</v>
      </c>
      <c r="E68" s="19" t="s">
        <v>219</v>
      </c>
      <c r="F68" s="19">
        <v>50000</v>
      </c>
      <c r="G68" s="19" t="s">
        <v>204</v>
      </c>
    </row>
    <row r="69" spans="1:7" ht="31.5" hidden="1" customHeight="1">
      <c r="A69" s="19">
        <v>68</v>
      </c>
      <c r="B69" s="19" t="s">
        <v>275</v>
      </c>
      <c r="C69" s="19" t="s">
        <v>201</v>
      </c>
      <c r="D69" s="19" t="s">
        <v>202</v>
      </c>
      <c r="E69" s="19" t="s">
        <v>203</v>
      </c>
      <c r="F69" s="19">
        <v>50000</v>
      </c>
      <c r="G69" s="19" t="s">
        <v>204</v>
      </c>
    </row>
    <row r="70" spans="1:7" ht="31.5" hidden="1" customHeight="1">
      <c r="A70" s="19">
        <v>69</v>
      </c>
      <c r="B70" s="19" t="s">
        <v>276</v>
      </c>
      <c r="C70" s="19" t="s">
        <v>201</v>
      </c>
      <c r="D70" s="19" t="s">
        <v>202</v>
      </c>
      <c r="E70" s="19" t="s">
        <v>203</v>
      </c>
      <c r="F70" s="19">
        <v>50000</v>
      </c>
      <c r="G70" s="19" t="s">
        <v>204</v>
      </c>
    </row>
    <row r="71" spans="1:7" ht="31.5" customHeight="1">
      <c r="A71" s="19">
        <v>70</v>
      </c>
      <c r="B71" s="19" t="s">
        <v>277</v>
      </c>
      <c r="C71" s="19" t="s">
        <v>217</v>
      </c>
      <c r="D71" s="19" t="s">
        <v>218</v>
      </c>
      <c r="E71" s="19" t="s">
        <v>219</v>
      </c>
      <c r="F71" s="19">
        <v>50000</v>
      </c>
      <c r="G71" s="19" t="s">
        <v>204</v>
      </c>
    </row>
    <row r="72" spans="1:7" ht="31.5" hidden="1" customHeight="1">
      <c r="A72" s="19">
        <v>71</v>
      </c>
      <c r="B72" s="19" t="s">
        <v>278</v>
      </c>
      <c r="C72" s="19" t="s">
        <v>201</v>
      </c>
      <c r="D72" s="19" t="s">
        <v>202</v>
      </c>
      <c r="E72" s="19" t="s">
        <v>203</v>
      </c>
      <c r="F72" s="19">
        <v>50000</v>
      </c>
      <c r="G72" s="19" t="s">
        <v>204</v>
      </c>
    </row>
    <row r="73" spans="1:7" ht="31.5" hidden="1" customHeight="1">
      <c r="A73" s="19">
        <v>72</v>
      </c>
      <c r="B73" s="19" t="s">
        <v>279</v>
      </c>
      <c r="C73" s="19" t="s">
        <v>201</v>
      </c>
      <c r="D73" s="19" t="s">
        <v>202</v>
      </c>
      <c r="E73" s="19" t="s">
        <v>203</v>
      </c>
      <c r="F73" s="19">
        <v>50000</v>
      </c>
      <c r="G73" s="19" t="s">
        <v>204</v>
      </c>
    </row>
    <row r="74" spans="1:7" ht="31.5" customHeight="1">
      <c r="A74" s="19">
        <v>73</v>
      </c>
      <c r="B74" s="19" t="s">
        <v>280</v>
      </c>
      <c r="C74" s="19" t="s">
        <v>217</v>
      </c>
      <c r="D74" s="19" t="s">
        <v>218</v>
      </c>
      <c r="E74" s="19" t="s">
        <v>219</v>
      </c>
      <c r="F74" s="19">
        <v>50000</v>
      </c>
      <c r="G74" s="19" t="s">
        <v>204</v>
      </c>
    </row>
    <row r="75" spans="1:7" ht="31.5" customHeight="1">
      <c r="A75" s="19">
        <v>74</v>
      </c>
      <c r="B75" s="19" t="s">
        <v>281</v>
      </c>
      <c r="C75" s="19" t="s">
        <v>217</v>
      </c>
      <c r="D75" s="19" t="s">
        <v>218</v>
      </c>
      <c r="E75" s="19" t="s">
        <v>219</v>
      </c>
      <c r="F75" s="19">
        <v>50000</v>
      </c>
      <c r="G75" s="19" t="s">
        <v>204</v>
      </c>
    </row>
    <row r="76" spans="1:7" ht="31.5" hidden="1" customHeight="1">
      <c r="A76" s="19">
        <v>75</v>
      </c>
      <c r="B76" s="19" t="s">
        <v>282</v>
      </c>
      <c r="C76" s="19" t="s">
        <v>201</v>
      </c>
      <c r="D76" s="19" t="s">
        <v>202</v>
      </c>
      <c r="E76" s="19" t="s">
        <v>203</v>
      </c>
      <c r="F76" s="19">
        <v>50000</v>
      </c>
      <c r="G76" s="17" t="s">
        <v>122</v>
      </c>
    </row>
    <row r="77" spans="1:7" ht="31.5" hidden="1" customHeight="1">
      <c r="A77" s="19">
        <v>76</v>
      </c>
      <c r="B77" s="19" t="s">
        <v>283</v>
      </c>
      <c r="C77" s="19" t="s">
        <v>201</v>
      </c>
      <c r="D77" s="19" t="s">
        <v>202</v>
      </c>
      <c r="E77" s="19" t="s">
        <v>203</v>
      </c>
      <c r="F77" s="19">
        <v>50000</v>
      </c>
      <c r="G77" s="17" t="s">
        <v>122</v>
      </c>
    </row>
    <row r="78" spans="1:7" ht="31.5" hidden="1" customHeight="1">
      <c r="A78" s="19">
        <v>77</v>
      </c>
      <c r="B78" s="19" t="s">
        <v>284</v>
      </c>
      <c r="C78" s="19" t="s">
        <v>201</v>
      </c>
      <c r="D78" s="19" t="s">
        <v>202</v>
      </c>
      <c r="E78" s="19" t="s">
        <v>203</v>
      </c>
      <c r="F78" s="19">
        <v>50000</v>
      </c>
      <c r="G78" s="17" t="s">
        <v>122</v>
      </c>
    </row>
    <row r="79" spans="1:7" ht="31.5" hidden="1" customHeight="1">
      <c r="A79" s="19">
        <v>78</v>
      </c>
      <c r="B79" s="19" t="s">
        <v>285</v>
      </c>
      <c r="C79" s="19" t="s">
        <v>201</v>
      </c>
      <c r="D79" s="19" t="s">
        <v>202</v>
      </c>
      <c r="E79" s="19" t="s">
        <v>203</v>
      </c>
      <c r="F79" s="19">
        <v>50000</v>
      </c>
      <c r="G79" s="17" t="s">
        <v>122</v>
      </c>
    </row>
    <row r="80" spans="1:7" ht="31.5" hidden="1" customHeight="1">
      <c r="A80" s="19">
        <v>79</v>
      </c>
      <c r="B80" s="19" t="s">
        <v>286</v>
      </c>
      <c r="C80" s="19" t="s">
        <v>201</v>
      </c>
      <c r="D80" s="19" t="s">
        <v>202</v>
      </c>
      <c r="E80" s="19" t="s">
        <v>203</v>
      </c>
      <c r="F80" s="19">
        <v>50000</v>
      </c>
      <c r="G80" s="17" t="s">
        <v>122</v>
      </c>
    </row>
    <row r="81" spans="1:7" ht="31.5" customHeight="1">
      <c r="A81" s="19">
        <v>80</v>
      </c>
      <c r="B81" s="19" t="s">
        <v>287</v>
      </c>
      <c r="C81" s="19" t="s">
        <v>230</v>
      </c>
      <c r="D81" s="19" t="s">
        <v>218</v>
      </c>
      <c r="E81" s="19" t="s">
        <v>219</v>
      </c>
      <c r="F81" s="19">
        <v>50000</v>
      </c>
      <c r="G81" s="17" t="s">
        <v>122</v>
      </c>
    </row>
    <row r="82" spans="1:7" ht="31.5" customHeight="1">
      <c r="A82" s="19">
        <v>81</v>
      </c>
      <c r="B82" s="19" t="s">
        <v>288</v>
      </c>
      <c r="C82" s="19" t="s">
        <v>230</v>
      </c>
      <c r="D82" s="19" t="s">
        <v>218</v>
      </c>
      <c r="E82" s="19" t="s">
        <v>219</v>
      </c>
      <c r="F82" s="19">
        <v>50000</v>
      </c>
      <c r="G82" s="17" t="s">
        <v>122</v>
      </c>
    </row>
    <row r="83" spans="1:7" ht="31.5" customHeight="1">
      <c r="A83" s="19">
        <v>82</v>
      </c>
      <c r="B83" s="19" t="s">
        <v>289</v>
      </c>
      <c r="C83" s="19" t="s">
        <v>230</v>
      </c>
      <c r="D83" s="19" t="s">
        <v>218</v>
      </c>
      <c r="E83" s="19" t="s">
        <v>219</v>
      </c>
      <c r="F83" s="19">
        <v>50000</v>
      </c>
      <c r="G83" s="17" t="s">
        <v>122</v>
      </c>
    </row>
    <row r="84" spans="1:7" ht="31.5" hidden="1" customHeight="1">
      <c r="A84" s="19">
        <v>83</v>
      </c>
      <c r="B84" s="19" t="s">
        <v>290</v>
      </c>
      <c r="C84" s="19" t="s">
        <v>201</v>
      </c>
      <c r="D84" s="19" t="s">
        <v>202</v>
      </c>
      <c r="E84" s="19" t="s">
        <v>212</v>
      </c>
      <c r="F84" s="19">
        <v>50000</v>
      </c>
      <c r="G84" s="17" t="s">
        <v>122</v>
      </c>
    </row>
    <row r="85" spans="1:7" ht="31.5" hidden="1" customHeight="1">
      <c r="A85" s="19">
        <v>84</v>
      </c>
      <c r="B85" s="19" t="s">
        <v>291</v>
      </c>
      <c r="C85" s="19" t="s">
        <v>201</v>
      </c>
      <c r="D85" s="19" t="s">
        <v>202</v>
      </c>
      <c r="E85" s="19" t="s">
        <v>203</v>
      </c>
      <c r="F85" s="19">
        <v>50000</v>
      </c>
      <c r="G85" s="17" t="s">
        <v>122</v>
      </c>
    </row>
    <row r="86" spans="1:7" ht="31.5" hidden="1" customHeight="1">
      <c r="A86" s="19">
        <v>85</v>
      </c>
      <c r="B86" s="19" t="s">
        <v>292</v>
      </c>
      <c r="C86" s="19" t="s">
        <v>201</v>
      </c>
      <c r="D86" s="19" t="s">
        <v>202</v>
      </c>
      <c r="E86" s="19" t="s">
        <v>203</v>
      </c>
      <c r="F86" s="19">
        <v>50000</v>
      </c>
      <c r="G86" s="17" t="s">
        <v>122</v>
      </c>
    </row>
    <row r="87" spans="1:7" ht="31.5" hidden="1" customHeight="1">
      <c r="A87" s="19">
        <v>86</v>
      </c>
      <c r="B87" s="19" t="s">
        <v>293</v>
      </c>
      <c r="C87" s="19" t="s">
        <v>201</v>
      </c>
      <c r="D87" s="19" t="s">
        <v>202</v>
      </c>
      <c r="E87" s="19" t="s">
        <v>203</v>
      </c>
      <c r="F87" s="19">
        <v>50000</v>
      </c>
      <c r="G87" s="17" t="s">
        <v>122</v>
      </c>
    </row>
    <row r="88" spans="1:7" ht="31.5" customHeight="1">
      <c r="A88" s="19">
        <v>87</v>
      </c>
      <c r="B88" s="19" t="s">
        <v>294</v>
      </c>
      <c r="C88" s="19" t="s">
        <v>230</v>
      </c>
      <c r="D88" s="19" t="s">
        <v>218</v>
      </c>
      <c r="E88" s="19" t="s">
        <v>219</v>
      </c>
      <c r="F88" s="19">
        <v>50000</v>
      </c>
      <c r="G88" s="17" t="s">
        <v>122</v>
      </c>
    </row>
    <row r="89" spans="1:7" ht="31.5" customHeight="1">
      <c r="A89" s="19">
        <v>88</v>
      </c>
      <c r="B89" s="19" t="s">
        <v>295</v>
      </c>
      <c r="C89" s="19" t="s">
        <v>230</v>
      </c>
      <c r="D89" s="19" t="s">
        <v>218</v>
      </c>
      <c r="E89" s="19" t="s">
        <v>219</v>
      </c>
      <c r="F89" s="19">
        <v>50000</v>
      </c>
      <c r="G89" s="17" t="s">
        <v>122</v>
      </c>
    </row>
    <row r="90" spans="1:7" ht="31.5" customHeight="1">
      <c r="A90" s="19">
        <v>89</v>
      </c>
      <c r="B90" s="19" t="s">
        <v>296</v>
      </c>
      <c r="C90" s="19" t="s">
        <v>230</v>
      </c>
      <c r="D90" s="19" t="s">
        <v>218</v>
      </c>
      <c r="E90" s="19" t="s">
        <v>219</v>
      </c>
      <c r="F90" s="19">
        <v>50000</v>
      </c>
      <c r="G90" s="17" t="s">
        <v>122</v>
      </c>
    </row>
    <row r="91" spans="1:7" ht="31.5" hidden="1" customHeight="1">
      <c r="A91" s="19">
        <v>90</v>
      </c>
      <c r="B91" s="19" t="s">
        <v>297</v>
      </c>
      <c r="C91" s="19" t="s">
        <v>201</v>
      </c>
      <c r="D91" s="19" t="s">
        <v>202</v>
      </c>
      <c r="E91" s="19" t="s">
        <v>212</v>
      </c>
      <c r="F91" s="19">
        <v>50000</v>
      </c>
      <c r="G91" s="17" t="s">
        <v>122</v>
      </c>
    </row>
    <row r="92" spans="1:7" ht="31.5" hidden="1" customHeight="1">
      <c r="A92" s="19">
        <v>91</v>
      </c>
      <c r="B92" s="19" t="s">
        <v>298</v>
      </c>
      <c r="C92" s="19" t="s">
        <v>201</v>
      </c>
      <c r="D92" s="19" t="s">
        <v>202</v>
      </c>
      <c r="E92" s="19" t="s">
        <v>203</v>
      </c>
      <c r="F92" s="19">
        <v>50000</v>
      </c>
      <c r="G92" s="17" t="s">
        <v>122</v>
      </c>
    </row>
    <row r="93" spans="1:7" ht="31.5" hidden="1" customHeight="1">
      <c r="A93" s="19">
        <v>92</v>
      </c>
      <c r="B93" s="19" t="s">
        <v>299</v>
      </c>
      <c r="C93" s="19" t="s">
        <v>201</v>
      </c>
      <c r="D93" s="19" t="s">
        <v>202</v>
      </c>
      <c r="E93" s="19" t="s">
        <v>203</v>
      </c>
      <c r="F93" s="19">
        <v>50000</v>
      </c>
      <c r="G93" s="17" t="s">
        <v>122</v>
      </c>
    </row>
    <row r="94" spans="1:7" ht="31.5" hidden="1" customHeight="1">
      <c r="A94" s="19">
        <v>93</v>
      </c>
      <c r="B94" s="19" t="s">
        <v>300</v>
      </c>
      <c r="C94" s="19" t="s">
        <v>201</v>
      </c>
      <c r="D94" s="19" t="s">
        <v>202</v>
      </c>
      <c r="E94" s="19" t="s">
        <v>203</v>
      </c>
      <c r="F94" s="19">
        <v>50000</v>
      </c>
      <c r="G94" s="17" t="s">
        <v>122</v>
      </c>
    </row>
    <row r="95" spans="1:7" ht="31.5" customHeight="1">
      <c r="A95" s="19">
        <v>94</v>
      </c>
      <c r="B95" s="19" t="s">
        <v>301</v>
      </c>
      <c r="C95" s="19" t="s">
        <v>230</v>
      </c>
      <c r="D95" s="19" t="s">
        <v>218</v>
      </c>
      <c r="E95" s="19" t="s">
        <v>219</v>
      </c>
      <c r="F95" s="19">
        <v>50000</v>
      </c>
      <c r="G95" s="17" t="s">
        <v>122</v>
      </c>
    </row>
    <row r="96" spans="1:7" ht="31.5" customHeight="1">
      <c r="A96" s="19">
        <v>95</v>
      </c>
      <c r="B96" s="19" t="s">
        <v>302</v>
      </c>
      <c r="C96" s="19" t="s">
        <v>230</v>
      </c>
      <c r="D96" s="19" t="s">
        <v>218</v>
      </c>
      <c r="E96" s="19" t="s">
        <v>219</v>
      </c>
      <c r="F96" s="19">
        <v>50000</v>
      </c>
      <c r="G96" s="17" t="s">
        <v>122</v>
      </c>
    </row>
    <row r="97" spans="1:7" ht="31.5" customHeight="1">
      <c r="A97" s="19">
        <v>96</v>
      </c>
      <c r="B97" s="19" t="s">
        <v>303</v>
      </c>
      <c r="C97" s="19" t="s">
        <v>230</v>
      </c>
      <c r="D97" s="19" t="s">
        <v>218</v>
      </c>
      <c r="E97" s="19" t="s">
        <v>219</v>
      </c>
      <c r="F97" s="19">
        <v>50000</v>
      </c>
      <c r="G97" s="17" t="s">
        <v>122</v>
      </c>
    </row>
    <row r="98" spans="1:7" ht="31.5" hidden="1" customHeight="1">
      <c r="A98" s="19">
        <v>97</v>
      </c>
      <c r="B98" s="19" t="s">
        <v>304</v>
      </c>
      <c r="C98" s="19" t="s">
        <v>201</v>
      </c>
      <c r="D98" s="19" t="s">
        <v>202</v>
      </c>
      <c r="E98" s="19" t="s">
        <v>203</v>
      </c>
      <c r="F98" s="19">
        <v>50000</v>
      </c>
      <c r="G98" s="17" t="s">
        <v>122</v>
      </c>
    </row>
    <row r="99" spans="1:7" ht="31.5" hidden="1" customHeight="1">
      <c r="A99" s="19">
        <v>98</v>
      </c>
      <c r="B99" s="19" t="s">
        <v>305</v>
      </c>
      <c r="C99" s="19" t="s">
        <v>201</v>
      </c>
      <c r="D99" s="19" t="s">
        <v>202</v>
      </c>
      <c r="E99" s="19" t="s">
        <v>203</v>
      </c>
      <c r="F99" s="19">
        <v>50000</v>
      </c>
      <c r="G99" s="17" t="s">
        <v>122</v>
      </c>
    </row>
    <row r="100" spans="1:7" ht="31.5" hidden="1" customHeight="1">
      <c r="A100" s="19">
        <v>99</v>
      </c>
      <c r="B100" s="19" t="s">
        <v>306</v>
      </c>
      <c r="C100" s="19" t="s">
        <v>201</v>
      </c>
      <c r="D100" s="19" t="s">
        <v>202</v>
      </c>
      <c r="E100" s="19" t="s">
        <v>203</v>
      </c>
      <c r="F100" s="19">
        <v>50000</v>
      </c>
      <c r="G100" s="17" t="s">
        <v>122</v>
      </c>
    </row>
    <row r="101" spans="1:7" ht="31.5" customHeight="1">
      <c r="A101" s="19">
        <v>100</v>
      </c>
      <c r="B101" s="19" t="s">
        <v>307</v>
      </c>
      <c r="C101" s="19" t="s">
        <v>230</v>
      </c>
      <c r="D101" s="19" t="s">
        <v>218</v>
      </c>
      <c r="E101" s="19" t="s">
        <v>219</v>
      </c>
      <c r="F101" s="19">
        <v>50000</v>
      </c>
      <c r="G101" s="17" t="s">
        <v>122</v>
      </c>
    </row>
    <row r="102" spans="1:7" ht="31.5" customHeight="1">
      <c r="A102" s="19">
        <v>101</v>
      </c>
      <c r="B102" s="19" t="s">
        <v>308</v>
      </c>
      <c r="C102" s="19" t="s">
        <v>230</v>
      </c>
      <c r="D102" s="19" t="s">
        <v>218</v>
      </c>
      <c r="E102" s="19" t="s">
        <v>219</v>
      </c>
      <c r="F102" s="19">
        <v>50000</v>
      </c>
      <c r="G102" s="17" t="s">
        <v>122</v>
      </c>
    </row>
    <row r="103" spans="1:7" ht="31.5" customHeight="1">
      <c r="A103" s="19">
        <v>102</v>
      </c>
      <c r="B103" s="19" t="s">
        <v>309</v>
      </c>
      <c r="C103" s="19" t="s">
        <v>230</v>
      </c>
      <c r="D103" s="19" t="s">
        <v>218</v>
      </c>
      <c r="E103" s="19" t="s">
        <v>219</v>
      </c>
      <c r="F103" s="19">
        <v>50000</v>
      </c>
      <c r="G103" s="17" t="s">
        <v>122</v>
      </c>
    </row>
    <row r="104" spans="1:7" ht="31.5" hidden="1" customHeight="1">
      <c r="A104" s="19">
        <v>103</v>
      </c>
      <c r="B104" s="19" t="s">
        <v>310</v>
      </c>
      <c r="C104" s="19" t="s">
        <v>201</v>
      </c>
      <c r="D104" s="19" t="s">
        <v>202</v>
      </c>
      <c r="E104" s="19" t="s">
        <v>203</v>
      </c>
      <c r="F104" s="19">
        <v>50000</v>
      </c>
      <c r="G104" s="17" t="s">
        <v>122</v>
      </c>
    </row>
    <row r="105" spans="1:7" ht="31.5" hidden="1" customHeight="1">
      <c r="A105" s="19">
        <v>104</v>
      </c>
      <c r="B105" s="19" t="s">
        <v>311</v>
      </c>
      <c r="C105" s="19" t="s">
        <v>201</v>
      </c>
      <c r="D105" s="19" t="s">
        <v>202</v>
      </c>
      <c r="E105" s="19" t="s">
        <v>203</v>
      </c>
      <c r="F105" s="19">
        <v>50000</v>
      </c>
      <c r="G105" s="17" t="s">
        <v>122</v>
      </c>
    </row>
    <row r="106" spans="1:7" ht="31.5" hidden="1" customHeight="1">
      <c r="A106" s="19">
        <v>105</v>
      </c>
      <c r="B106" s="19" t="s">
        <v>312</v>
      </c>
      <c r="C106" s="19" t="s">
        <v>201</v>
      </c>
      <c r="D106" s="19" t="s">
        <v>202</v>
      </c>
      <c r="E106" s="19" t="s">
        <v>203</v>
      </c>
      <c r="F106" s="19">
        <v>50000</v>
      </c>
      <c r="G106" s="17" t="s">
        <v>122</v>
      </c>
    </row>
    <row r="107" spans="1:7" ht="31.5" customHeight="1">
      <c r="A107" s="19">
        <v>106</v>
      </c>
      <c r="B107" s="19" t="s">
        <v>313</v>
      </c>
      <c r="C107" s="19" t="s">
        <v>230</v>
      </c>
      <c r="D107" s="19" t="s">
        <v>218</v>
      </c>
      <c r="E107" s="19" t="s">
        <v>219</v>
      </c>
      <c r="F107" s="19">
        <v>50000</v>
      </c>
      <c r="G107" s="17" t="s">
        <v>122</v>
      </c>
    </row>
    <row r="108" spans="1:7" ht="31.5" customHeight="1">
      <c r="A108" s="19">
        <v>107</v>
      </c>
      <c r="B108" s="19" t="s">
        <v>314</v>
      </c>
      <c r="C108" s="19" t="s">
        <v>230</v>
      </c>
      <c r="D108" s="19" t="s">
        <v>218</v>
      </c>
      <c r="E108" s="19" t="s">
        <v>219</v>
      </c>
      <c r="F108" s="19">
        <v>50000</v>
      </c>
      <c r="G108" s="17" t="s">
        <v>122</v>
      </c>
    </row>
    <row r="109" spans="1:7" ht="31.5" customHeight="1">
      <c r="A109" s="19">
        <v>108</v>
      </c>
      <c r="B109" s="19" t="s">
        <v>315</v>
      </c>
      <c r="C109" s="19" t="s">
        <v>230</v>
      </c>
      <c r="D109" s="19" t="s">
        <v>218</v>
      </c>
      <c r="E109" s="19" t="s">
        <v>219</v>
      </c>
      <c r="F109" s="19">
        <v>50000</v>
      </c>
      <c r="G109" s="17" t="s">
        <v>122</v>
      </c>
    </row>
    <row r="110" spans="1:7" ht="31.5" hidden="1" customHeight="1">
      <c r="A110" s="19">
        <v>109</v>
      </c>
      <c r="B110" s="19" t="s">
        <v>316</v>
      </c>
      <c r="C110" s="19" t="s">
        <v>201</v>
      </c>
      <c r="D110" s="19" t="s">
        <v>202</v>
      </c>
      <c r="E110" s="19" t="s">
        <v>212</v>
      </c>
      <c r="F110" s="19">
        <v>50000</v>
      </c>
      <c r="G110" s="17" t="s">
        <v>122</v>
      </c>
    </row>
    <row r="111" spans="1:7" ht="31.5" hidden="1" customHeight="1">
      <c r="E111" s="21" t="s">
        <v>317</v>
      </c>
      <c r="F111" s="22">
        <f>SUM(F2:F110)</f>
        <v>5450000</v>
      </c>
    </row>
    <row r="112" spans="1:7" ht="31.5" hidden="1" customHeight="1">
      <c r="E112" s="21" t="s">
        <v>204</v>
      </c>
      <c r="F112" s="22">
        <f>F111-F113</f>
        <v>3700000</v>
      </c>
    </row>
    <row r="113" spans="5:6" ht="31.5" hidden="1" customHeight="1">
      <c r="E113" s="21" t="s">
        <v>122</v>
      </c>
      <c r="F113" s="22">
        <f>SUM(F76:F110)</f>
        <v>1750000</v>
      </c>
    </row>
  </sheetData>
  <autoFilter ref="A1:N113">
    <filterColumn colId="3">
      <filters>
        <filter val="五金模"/>
      </filters>
    </filterColumn>
    <extLst/>
  </autoFilter>
  <phoneticPr fontId="18" type="noConversion"/>
  <pageMargins left="0.7" right="0.7" top="0.75" bottom="0.75" header="0.3" footer="0.3"/>
  <ignoredErrors>
    <ignoredError sqref="F1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G173"/>
  <sheetViews>
    <sheetView topLeftCell="A104" workbookViewId="0">
      <selection activeCell="F118" sqref="F118"/>
    </sheetView>
  </sheetViews>
  <sheetFormatPr defaultColWidth="9" defaultRowHeight="14.25"/>
  <cols>
    <col min="1" max="1" width="9" style="14"/>
    <col min="2" max="2" width="43.75" style="15" customWidth="1"/>
    <col min="3" max="3" width="12.625" style="16" customWidth="1"/>
    <col min="4" max="4" width="11.125" style="16" customWidth="1"/>
    <col min="5" max="16384" width="9" style="16"/>
  </cols>
  <sheetData>
    <row r="1" spans="1:7" ht="27.75" customHeight="1">
      <c r="A1" s="17" t="s">
        <v>0</v>
      </c>
      <c r="B1" s="18" t="s">
        <v>318</v>
      </c>
      <c r="C1" s="17" t="s">
        <v>196</v>
      </c>
      <c r="D1" s="17" t="s">
        <v>319</v>
      </c>
      <c r="E1" s="17" t="s">
        <v>198</v>
      </c>
      <c r="F1" s="17" t="s">
        <v>199</v>
      </c>
      <c r="G1" s="17" t="s">
        <v>5</v>
      </c>
    </row>
    <row r="2" spans="1:7" ht="21.75" hidden="1" customHeight="1">
      <c r="A2" s="19">
        <v>1</v>
      </c>
      <c r="B2" s="20" t="s">
        <v>320</v>
      </c>
      <c r="C2" s="19" t="s">
        <v>201</v>
      </c>
      <c r="D2" s="19" t="s">
        <v>321</v>
      </c>
      <c r="E2" s="19" t="s">
        <v>203</v>
      </c>
      <c r="F2" s="19">
        <v>50000</v>
      </c>
      <c r="G2" s="19"/>
    </row>
    <row r="3" spans="1:7" ht="21.75" hidden="1" customHeight="1">
      <c r="A3" s="19">
        <v>2</v>
      </c>
      <c r="B3" s="20" t="s">
        <v>322</v>
      </c>
      <c r="C3" s="19" t="s">
        <v>201</v>
      </c>
      <c r="D3" s="19" t="s">
        <v>321</v>
      </c>
      <c r="E3" s="19" t="s">
        <v>203</v>
      </c>
      <c r="F3" s="19">
        <v>50000</v>
      </c>
      <c r="G3" s="19"/>
    </row>
    <row r="4" spans="1:7" ht="21.75" hidden="1" customHeight="1">
      <c r="A4" s="19">
        <v>3</v>
      </c>
      <c r="B4" s="20" t="s">
        <v>323</v>
      </c>
      <c r="C4" s="19" t="s">
        <v>201</v>
      </c>
      <c r="D4" s="19" t="s">
        <v>321</v>
      </c>
      <c r="E4" s="19" t="s">
        <v>203</v>
      </c>
      <c r="F4" s="19">
        <v>50000</v>
      </c>
      <c r="G4" s="19"/>
    </row>
    <row r="5" spans="1:7" ht="21.75" hidden="1" customHeight="1">
      <c r="A5" s="19">
        <v>4</v>
      </c>
      <c r="B5" s="20" t="s">
        <v>324</v>
      </c>
      <c r="C5" s="19" t="s">
        <v>201</v>
      </c>
      <c r="D5" s="19" t="s">
        <v>321</v>
      </c>
      <c r="E5" s="19" t="s">
        <v>203</v>
      </c>
      <c r="F5" s="19">
        <v>50000</v>
      </c>
      <c r="G5" s="19"/>
    </row>
    <row r="6" spans="1:7" ht="21.75" customHeight="1">
      <c r="A6" s="19">
        <v>5</v>
      </c>
      <c r="B6" s="20" t="s">
        <v>325</v>
      </c>
      <c r="C6" s="19" t="s">
        <v>217</v>
      </c>
      <c r="D6" s="19" t="s">
        <v>218</v>
      </c>
      <c r="E6" s="19" t="s">
        <v>219</v>
      </c>
      <c r="F6" s="19">
        <v>50000</v>
      </c>
      <c r="G6" s="19"/>
    </row>
    <row r="7" spans="1:7" ht="21.75" customHeight="1">
      <c r="A7" s="19">
        <v>6</v>
      </c>
      <c r="B7" s="20" t="s">
        <v>326</v>
      </c>
      <c r="C7" s="19" t="s">
        <v>217</v>
      </c>
      <c r="D7" s="19" t="s">
        <v>218</v>
      </c>
      <c r="E7" s="19" t="s">
        <v>219</v>
      </c>
      <c r="F7" s="19">
        <v>50000</v>
      </c>
      <c r="G7" s="19"/>
    </row>
    <row r="8" spans="1:7" ht="21.75" customHeight="1">
      <c r="A8" s="19">
        <v>7</v>
      </c>
      <c r="B8" s="20" t="s">
        <v>327</v>
      </c>
      <c r="C8" s="19" t="s">
        <v>217</v>
      </c>
      <c r="D8" s="19" t="s">
        <v>218</v>
      </c>
      <c r="E8" s="19" t="s">
        <v>219</v>
      </c>
      <c r="F8" s="19">
        <v>50000</v>
      </c>
      <c r="G8" s="19"/>
    </row>
    <row r="9" spans="1:7" ht="21.75" hidden="1" customHeight="1">
      <c r="A9" s="19">
        <v>8</v>
      </c>
      <c r="B9" s="20" t="s">
        <v>328</v>
      </c>
      <c r="C9" s="19" t="s">
        <v>329</v>
      </c>
      <c r="D9" s="19" t="s">
        <v>321</v>
      </c>
      <c r="E9" s="19" t="s">
        <v>330</v>
      </c>
      <c r="F9" s="19">
        <v>50000</v>
      </c>
      <c r="G9" s="19"/>
    </row>
    <row r="10" spans="1:7" ht="21.75" hidden="1" customHeight="1">
      <c r="A10" s="19">
        <v>9</v>
      </c>
      <c r="B10" s="20" t="s">
        <v>331</v>
      </c>
      <c r="C10" s="19" t="s">
        <v>201</v>
      </c>
      <c r="D10" s="19" t="s">
        <v>321</v>
      </c>
      <c r="E10" s="19" t="s">
        <v>203</v>
      </c>
      <c r="F10" s="19">
        <v>50000</v>
      </c>
      <c r="G10" s="19"/>
    </row>
    <row r="11" spans="1:7" ht="21.75" hidden="1" customHeight="1">
      <c r="A11" s="19">
        <v>10</v>
      </c>
      <c r="B11" s="20" t="s">
        <v>332</v>
      </c>
      <c r="C11" s="19" t="s">
        <v>201</v>
      </c>
      <c r="D11" s="19" t="s">
        <v>321</v>
      </c>
      <c r="E11" s="19" t="s">
        <v>203</v>
      </c>
      <c r="F11" s="19">
        <v>50000</v>
      </c>
      <c r="G11" s="19"/>
    </row>
    <row r="12" spans="1:7" ht="21.75" customHeight="1">
      <c r="A12" s="19">
        <v>11</v>
      </c>
      <c r="B12" s="20" t="s">
        <v>333</v>
      </c>
      <c r="C12" s="19" t="s">
        <v>217</v>
      </c>
      <c r="D12" s="19" t="s">
        <v>218</v>
      </c>
      <c r="E12" s="19" t="s">
        <v>219</v>
      </c>
      <c r="F12" s="19">
        <v>50000</v>
      </c>
      <c r="G12" s="19"/>
    </row>
    <row r="13" spans="1:7" ht="21.75" hidden="1" customHeight="1">
      <c r="A13" s="19">
        <v>12</v>
      </c>
      <c r="B13" s="20" t="s">
        <v>334</v>
      </c>
      <c r="C13" s="19" t="s">
        <v>201</v>
      </c>
      <c r="D13" s="19" t="s">
        <v>321</v>
      </c>
      <c r="E13" s="19" t="s">
        <v>203</v>
      </c>
      <c r="F13" s="19">
        <v>50000</v>
      </c>
      <c r="G13" s="19"/>
    </row>
    <row r="14" spans="1:7" ht="21.75" hidden="1" customHeight="1">
      <c r="A14" s="19">
        <v>13</v>
      </c>
      <c r="B14" s="20" t="s">
        <v>335</v>
      </c>
      <c r="C14" s="19" t="s">
        <v>201</v>
      </c>
      <c r="D14" s="19" t="s">
        <v>321</v>
      </c>
      <c r="E14" s="19" t="s">
        <v>203</v>
      </c>
      <c r="F14" s="19">
        <v>50000</v>
      </c>
      <c r="G14" s="19"/>
    </row>
    <row r="15" spans="1:7" ht="21.75" hidden="1" customHeight="1">
      <c r="A15" s="19">
        <v>14</v>
      </c>
      <c r="B15" s="20" t="s">
        <v>336</v>
      </c>
      <c r="C15" s="19" t="s">
        <v>201</v>
      </c>
      <c r="D15" s="19" t="s">
        <v>321</v>
      </c>
      <c r="E15" s="19" t="s">
        <v>203</v>
      </c>
      <c r="F15" s="19">
        <v>50000</v>
      </c>
      <c r="G15" s="19"/>
    </row>
    <row r="16" spans="1:7" ht="21.75" hidden="1" customHeight="1">
      <c r="A16" s="19">
        <v>15</v>
      </c>
      <c r="B16" s="20" t="s">
        <v>337</v>
      </c>
      <c r="C16" s="19" t="s">
        <v>201</v>
      </c>
      <c r="D16" s="19" t="s">
        <v>321</v>
      </c>
      <c r="E16" s="19" t="s">
        <v>338</v>
      </c>
      <c r="F16" s="19">
        <v>50000</v>
      </c>
      <c r="G16" s="19"/>
    </row>
    <row r="17" spans="1:7" ht="21.75" hidden="1" customHeight="1">
      <c r="A17" s="19">
        <v>16</v>
      </c>
      <c r="B17" s="20" t="s">
        <v>339</v>
      </c>
      <c r="C17" s="19" t="s">
        <v>201</v>
      </c>
      <c r="D17" s="19" t="s">
        <v>321</v>
      </c>
      <c r="E17" s="19" t="s">
        <v>203</v>
      </c>
      <c r="F17" s="19">
        <v>50000</v>
      </c>
      <c r="G17" s="19"/>
    </row>
    <row r="18" spans="1:7" ht="21.75" hidden="1" customHeight="1">
      <c r="A18" s="19">
        <v>17</v>
      </c>
      <c r="B18" s="20" t="s">
        <v>340</v>
      </c>
      <c r="C18" s="19" t="s">
        <v>201</v>
      </c>
      <c r="D18" s="19" t="s">
        <v>321</v>
      </c>
      <c r="E18" s="19" t="s">
        <v>203</v>
      </c>
      <c r="F18" s="19">
        <v>50000</v>
      </c>
      <c r="G18" s="19"/>
    </row>
    <row r="19" spans="1:7" ht="21.75" hidden="1" customHeight="1">
      <c r="A19" s="19">
        <v>18</v>
      </c>
      <c r="B19" s="20" t="s">
        <v>341</v>
      </c>
      <c r="C19" s="19" t="s">
        <v>201</v>
      </c>
      <c r="D19" s="19" t="s">
        <v>321</v>
      </c>
      <c r="E19" s="19" t="s">
        <v>203</v>
      </c>
      <c r="F19" s="19">
        <v>50000</v>
      </c>
      <c r="G19" s="19"/>
    </row>
    <row r="20" spans="1:7" ht="21.75" hidden="1" customHeight="1">
      <c r="A20" s="19">
        <v>19</v>
      </c>
      <c r="B20" s="20" t="s">
        <v>342</v>
      </c>
      <c r="C20" s="19" t="s">
        <v>201</v>
      </c>
      <c r="D20" s="19" t="s">
        <v>321</v>
      </c>
      <c r="E20" s="19" t="s">
        <v>343</v>
      </c>
      <c r="F20" s="19">
        <v>50000</v>
      </c>
      <c r="G20" s="19"/>
    </row>
    <row r="21" spans="1:7" ht="21.75" hidden="1" customHeight="1">
      <c r="A21" s="19">
        <v>20</v>
      </c>
      <c r="B21" s="20" t="s">
        <v>344</v>
      </c>
      <c r="C21" s="19" t="s">
        <v>201</v>
      </c>
      <c r="D21" s="19" t="s">
        <v>321</v>
      </c>
      <c r="E21" s="19" t="s">
        <v>203</v>
      </c>
      <c r="F21" s="19">
        <v>50000</v>
      </c>
      <c r="G21" s="19"/>
    </row>
    <row r="22" spans="1:7" ht="21.75" hidden="1" customHeight="1">
      <c r="A22" s="19">
        <v>21</v>
      </c>
      <c r="B22" s="20" t="s">
        <v>345</v>
      </c>
      <c r="C22" s="19" t="s">
        <v>201</v>
      </c>
      <c r="D22" s="19" t="s">
        <v>321</v>
      </c>
      <c r="E22" s="19" t="s">
        <v>346</v>
      </c>
      <c r="F22" s="19">
        <v>50000</v>
      </c>
      <c r="G22" s="19"/>
    </row>
    <row r="23" spans="1:7" ht="21.75" hidden="1" customHeight="1">
      <c r="A23" s="19">
        <v>22</v>
      </c>
      <c r="B23" s="20" t="s">
        <v>347</v>
      </c>
      <c r="C23" s="19" t="s">
        <v>201</v>
      </c>
      <c r="D23" s="19" t="s">
        <v>321</v>
      </c>
      <c r="E23" s="19" t="s">
        <v>203</v>
      </c>
      <c r="F23" s="19">
        <v>50000</v>
      </c>
      <c r="G23" s="19"/>
    </row>
    <row r="24" spans="1:7" ht="21.75" hidden="1" customHeight="1">
      <c r="A24" s="19">
        <v>23</v>
      </c>
      <c r="B24" s="20" t="s">
        <v>348</v>
      </c>
      <c r="C24" s="19" t="s">
        <v>201</v>
      </c>
      <c r="D24" s="19" t="s">
        <v>321</v>
      </c>
      <c r="E24" s="19" t="s">
        <v>203</v>
      </c>
      <c r="F24" s="19">
        <v>50000</v>
      </c>
      <c r="G24" s="19"/>
    </row>
    <row r="25" spans="1:7" ht="21.75" hidden="1" customHeight="1">
      <c r="A25" s="19">
        <v>24</v>
      </c>
      <c r="B25" s="20" t="s">
        <v>349</v>
      </c>
      <c r="C25" s="19" t="s">
        <v>201</v>
      </c>
      <c r="D25" s="19" t="s">
        <v>321</v>
      </c>
      <c r="E25" s="19" t="s">
        <v>203</v>
      </c>
      <c r="F25" s="19">
        <v>50000</v>
      </c>
      <c r="G25" s="19"/>
    </row>
    <row r="26" spans="1:7" ht="21.75" hidden="1" customHeight="1">
      <c r="A26" s="19">
        <v>25</v>
      </c>
      <c r="B26" s="20" t="s">
        <v>350</v>
      </c>
      <c r="C26" s="19" t="s">
        <v>201</v>
      </c>
      <c r="D26" s="19" t="s">
        <v>321</v>
      </c>
      <c r="E26" s="19" t="s">
        <v>203</v>
      </c>
      <c r="F26" s="19">
        <v>50000</v>
      </c>
      <c r="G26" s="19"/>
    </row>
    <row r="27" spans="1:7" ht="21.75" hidden="1" customHeight="1">
      <c r="A27" s="19">
        <v>26</v>
      </c>
      <c r="B27" s="20" t="s">
        <v>351</v>
      </c>
      <c r="C27" s="19" t="s">
        <v>201</v>
      </c>
      <c r="D27" s="19" t="s">
        <v>321</v>
      </c>
      <c r="E27" s="19" t="s">
        <v>203</v>
      </c>
      <c r="F27" s="19">
        <v>50000</v>
      </c>
      <c r="G27" s="19"/>
    </row>
    <row r="28" spans="1:7" ht="21.75" hidden="1" customHeight="1">
      <c r="A28" s="19">
        <v>27</v>
      </c>
      <c r="B28" s="20" t="s">
        <v>352</v>
      </c>
      <c r="C28" s="19" t="s">
        <v>201</v>
      </c>
      <c r="D28" s="19" t="s">
        <v>321</v>
      </c>
      <c r="E28" s="19" t="s">
        <v>203</v>
      </c>
      <c r="F28" s="19">
        <v>50000</v>
      </c>
      <c r="G28" s="19"/>
    </row>
    <row r="29" spans="1:7" ht="21.75" hidden="1" customHeight="1">
      <c r="A29" s="19">
        <v>28</v>
      </c>
      <c r="B29" s="20" t="s">
        <v>353</v>
      </c>
      <c r="C29" s="19" t="s">
        <v>201</v>
      </c>
      <c r="D29" s="19" t="s">
        <v>321</v>
      </c>
      <c r="E29" s="19" t="s">
        <v>203</v>
      </c>
      <c r="F29" s="19">
        <v>50000</v>
      </c>
      <c r="G29" s="19"/>
    </row>
    <row r="30" spans="1:7" ht="21.75" hidden="1" customHeight="1">
      <c r="A30" s="19">
        <v>29</v>
      </c>
      <c r="B30" s="20" t="s">
        <v>354</v>
      </c>
      <c r="C30" s="19" t="s">
        <v>201</v>
      </c>
      <c r="D30" s="19" t="s">
        <v>321</v>
      </c>
      <c r="E30" s="19" t="s">
        <v>203</v>
      </c>
      <c r="F30" s="19">
        <v>50000</v>
      </c>
      <c r="G30" s="19"/>
    </row>
    <row r="31" spans="1:7" ht="21.75" customHeight="1">
      <c r="A31" s="19">
        <v>30</v>
      </c>
      <c r="B31" s="20" t="s">
        <v>355</v>
      </c>
      <c r="C31" s="19" t="s">
        <v>217</v>
      </c>
      <c r="D31" s="19" t="s">
        <v>218</v>
      </c>
      <c r="E31" s="19" t="s">
        <v>219</v>
      </c>
      <c r="F31" s="19">
        <v>50000</v>
      </c>
      <c r="G31" s="19"/>
    </row>
    <row r="32" spans="1:7" ht="21.75" customHeight="1">
      <c r="A32" s="19">
        <v>31</v>
      </c>
      <c r="B32" s="20" t="s">
        <v>356</v>
      </c>
      <c r="C32" s="19" t="s">
        <v>217</v>
      </c>
      <c r="D32" s="19" t="s">
        <v>218</v>
      </c>
      <c r="E32" s="19" t="s">
        <v>219</v>
      </c>
      <c r="F32" s="19">
        <v>50000</v>
      </c>
      <c r="G32" s="19"/>
    </row>
    <row r="33" spans="1:7" ht="21.75" customHeight="1">
      <c r="A33" s="19">
        <v>32</v>
      </c>
      <c r="B33" s="20" t="s">
        <v>357</v>
      </c>
      <c r="C33" s="19" t="s">
        <v>230</v>
      </c>
      <c r="D33" s="19" t="s">
        <v>218</v>
      </c>
      <c r="E33" s="19" t="s">
        <v>219</v>
      </c>
      <c r="F33" s="19">
        <v>50000</v>
      </c>
      <c r="G33" s="19"/>
    </row>
    <row r="34" spans="1:7" ht="21.75" hidden="1" customHeight="1">
      <c r="A34" s="19">
        <v>33</v>
      </c>
      <c r="B34" s="20" t="s">
        <v>358</v>
      </c>
      <c r="C34" s="19" t="s">
        <v>201</v>
      </c>
      <c r="D34" s="19" t="s">
        <v>321</v>
      </c>
      <c r="E34" s="19" t="s">
        <v>203</v>
      </c>
      <c r="F34" s="19">
        <v>50000</v>
      </c>
      <c r="G34" s="19"/>
    </row>
    <row r="35" spans="1:7" ht="21.75" hidden="1" customHeight="1">
      <c r="A35" s="19">
        <v>34</v>
      </c>
      <c r="B35" s="20" t="s">
        <v>359</v>
      </c>
      <c r="C35" s="19" t="s">
        <v>201</v>
      </c>
      <c r="D35" s="19" t="s">
        <v>321</v>
      </c>
      <c r="E35" s="19" t="s">
        <v>203</v>
      </c>
      <c r="F35" s="19">
        <v>50000</v>
      </c>
      <c r="G35" s="19"/>
    </row>
    <row r="36" spans="1:7" ht="21.75" hidden="1" customHeight="1">
      <c r="A36" s="19">
        <v>35</v>
      </c>
      <c r="B36" s="20" t="s">
        <v>360</v>
      </c>
      <c r="C36" s="19" t="s">
        <v>201</v>
      </c>
      <c r="D36" s="19" t="s">
        <v>321</v>
      </c>
      <c r="E36" s="19" t="s">
        <v>203</v>
      </c>
      <c r="F36" s="19">
        <v>50000</v>
      </c>
      <c r="G36" s="19"/>
    </row>
    <row r="37" spans="1:7" ht="21.75" hidden="1" customHeight="1">
      <c r="A37" s="19">
        <v>36</v>
      </c>
      <c r="B37" s="20" t="s">
        <v>361</v>
      </c>
      <c r="C37" s="19" t="s">
        <v>329</v>
      </c>
      <c r="D37" s="19" t="s">
        <v>321</v>
      </c>
      <c r="E37" s="19" t="s">
        <v>203</v>
      </c>
      <c r="F37" s="19">
        <v>50000</v>
      </c>
      <c r="G37" s="19"/>
    </row>
    <row r="38" spans="1:7" ht="21.75" hidden="1" customHeight="1">
      <c r="A38" s="19">
        <v>37</v>
      </c>
      <c r="B38" s="20" t="s">
        <v>362</v>
      </c>
      <c r="C38" s="19" t="s">
        <v>201</v>
      </c>
      <c r="D38" s="19" t="s">
        <v>321</v>
      </c>
      <c r="E38" s="19" t="s">
        <v>203</v>
      </c>
      <c r="F38" s="19">
        <v>50000</v>
      </c>
      <c r="G38" s="19"/>
    </row>
    <row r="39" spans="1:7" ht="21.75" hidden="1" customHeight="1">
      <c r="A39" s="19">
        <v>38</v>
      </c>
      <c r="B39" s="20" t="s">
        <v>363</v>
      </c>
      <c r="C39" s="19" t="s">
        <v>201</v>
      </c>
      <c r="D39" s="19" t="s">
        <v>321</v>
      </c>
      <c r="E39" s="19" t="s">
        <v>203</v>
      </c>
      <c r="F39" s="19">
        <v>50000</v>
      </c>
      <c r="G39" s="19"/>
    </row>
    <row r="40" spans="1:7" ht="21.75" hidden="1" customHeight="1">
      <c r="A40" s="19">
        <v>39</v>
      </c>
      <c r="B40" s="20" t="s">
        <v>364</v>
      </c>
      <c r="C40" s="19" t="s">
        <v>201</v>
      </c>
      <c r="D40" s="19" t="s">
        <v>321</v>
      </c>
      <c r="E40" s="19" t="s">
        <v>203</v>
      </c>
      <c r="F40" s="19">
        <v>50000</v>
      </c>
      <c r="G40" s="19"/>
    </row>
    <row r="41" spans="1:7" ht="21.75" hidden="1" customHeight="1">
      <c r="A41" s="19">
        <v>40</v>
      </c>
      <c r="B41" s="20" t="s">
        <v>365</v>
      </c>
      <c r="C41" s="19" t="s">
        <v>201</v>
      </c>
      <c r="D41" s="19" t="s">
        <v>321</v>
      </c>
      <c r="E41" s="19" t="s">
        <v>203</v>
      </c>
      <c r="F41" s="19">
        <v>50000</v>
      </c>
      <c r="G41" s="19"/>
    </row>
    <row r="42" spans="1:7" ht="21.75" customHeight="1">
      <c r="A42" s="19">
        <v>41</v>
      </c>
      <c r="B42" s="20" t="s">
        <v>366</v>
      </c>
      <c r="C42" s="19" t="s">
        <v>217</v>
      </c>
      <c r="D42" s="19" t="s">
        <v>218</v>
      </c>
      <c r="E42" s="19" t="s">
        <v>219</v>
      </c>
      <c r="F42" s="19">
        <v>50000</v>
      </c>
      <c r="G42" s="19"/>
    </row>
    <row r="43" spans="1:7" ht="21.75" customHeight="1">
      <c r="A43" s="19">
        <v>42</v>
      </c>
      <c r="B43" s="20" t="s">
        <v>367</v>
      </c>
      <c r="C43" s="19" t="s">
        <v>230</v>
      </c>
      <c r="D43" s="19" t="s">
        <v>218</v>
      </c>
      <c r="E43" s="19" t="s">
        <v>219</v>
      </c>
      <c r="F43" s="19">
        <v>50000</v>
      </c>
      <c r="G43" s="19"/>
    </row>
    <row r="44" spans="1:7" ht="21.75" customHeight="1">
      <c r="A44" s="19">
        <v>43</v>
      </c>
      <c r="B44" s="20" t="s">
        <v>368</v>
      </c>
      <c r="C44" s="19" t="s">
        <v>230</v>
      </c>
      <c r="D44" s="19" t="s">
        <v>218</v>
      </c>
      <c r="E44" s="19" t="s">
        <v>219</v>
      </c>
      <c r="F44" s="19">
        <v>50000</v>
      </c>
      <c r="G44" s="19"/>
    </row>
    <row r="45" spans="1:7" ht="21.75" customHeight="1">
      <c r="A45" s="19">
        <v>44</v>
      </c>
      <c r="B45" s="20" t="s">
        <v>369</v>
      </c>
      <c r="C45" s="19" t="s">
        <v>230</v>
      </c>
      <c r="D45" s="19" t="s">
        <v>218</v>
      </c>
      <c r="E45" s="19" t="s">
        <v>219</v>
      </c>
      <c r="F45" s="19">
        <v>50000</v>
      </c>
      <c r="G45" s="19"/>
    </row>
    <row r="46" spans="1:7" ht="21.75" customHeight="1">
      <c r="A46" s="19">
        <v>45</v>
      </c>
      <c r="B46" s="20" t="s">
        <v>370</v>
      </c>
      <c r="C46" s="19" t="s">
        <v>230</v>
      </c>
      <c r="D46" s="19" t="s">
        <v>218</v>
      </c>
      <c r="E46" s="19" t="s">
        <v>219</v>
      </c>
      <c r="F46" s="19">
        <v>50000</v>
      </c>
      <c r="G46" s="19"/>
    </row>
    <row r="47" spans="1:7" ht="21.75" customHeight="1">
      <c r="A47" s="19">
        <v>46</v>
      </c>
      <c r="B47" s="20" t="s">
        <v>371</v>
      </c>
      <c r="C47" s="19" t="s">
        <v>230</v>
      </c>
      <c r="D47" s="19" t="s">
        <v>218</v>
      </c>
      <c r="E47" s="19" t="s">
        <v>219</v>
      </c>
      <c r="F47" s="19">
        <v>50000</v>
      </c>
      <c r="G47" s="19"/>
    </row>
    <row r="48" spans="1:7" ht="21.75" customHeight="1">
      <c r="A48" s="19">
        <v>47</v>
      </c>
      <c r="B48" s="20" t="s">
        <v>372</v>
      </c>
      <c r="C48" s="19" t="s">
        <v>373</v>
      </c>
      <c r="D48" s="19" t="s">
        <v>218</v>
      </c>
      <c r="E48" s="19" t="s">
        <v>219</v>
      </c>
      <c r="F48" s="19">
        <v>50000</v>
      </c>
      <c r="G48" s="19"/>
    </row>
    <row r="49" spans="1:7" ht="21.75" customHeight="1">
      <c r="A49" s="19">
        <v>48</v>
      </c>
      <c r="B49" s="20" t="s">
        <v>374</v>
      </c>
      <c r="C49" s="19" t="s">
        <v>373</v>
      </c>
      <c r="D49" s="19" t="s">
        <v>218</v>
      </c>
      <c r="E49" s="19" t="s">
        <v>219</v>
      </c>
      <c r="F49" s="19">
        <v>50000</v>
      </c>
      <c r="G49" s="19"/>
    </row>
    <row r="50" spans="1:7" ht="21.75" hidden="1" customHeight="1">
      <c r="A50" s="19">
        <v>49</v>
      </c>
      <c r="B50" s="20" t="s">
        <v>375</v>
      </c>
      <c r="C50" s="19" t="s">
        <v>201</v>
      </c>
      <c r="D50" s="19" t="s">
        <v>321</v>
      </c>
      <c r="E50" s="19" t="s">
        <v>203</v>
      </c>
      <c r="F50" s="19">
        <v>50000</v>
      </c>
      <c r="G50" s="19"/>
    </row>
    <row r="51" spans="1:7" ht="21.75" hidden="1" customHeight="1">
      <c r="A51" s="19">
        <v>50</v>
      </c>
      <c r="B51" s="20" t="s">
        <v>376</v>
      </c>
      <c r="C51" s="19" t="s">
        <v>201</v>
      </c>
      <c r="D51" s="19" t="s">
        <v>321</v>
      </c>
      <c r="E51" s="19" t="s">
        <v>203</v>
      </c>
      <c r="F51" s="19">
        <v>50000</v>
      </c>
      <c r="G51" s="19"/>
    </row>
    <row r="52" spans="1:7" ht="21.75" hidden="1" customHeight="1">
      <c r="A52" s="19">
        <v>51</v>
      </c>
      <c r="B52" s="20" t="s">
        <v>377</v>
      </c>
      <c r="C52" s="19" t="s">
        <v>201</v>
      </c>
      <c r="D52" s="19" t="s">
        <v>321</v>
      </c>
      <c r="E52" s="19" t="s">
        <v>203</v>
      </c>
      <c r="F52" s="19">
        <v>50000</v>
      </c>
      <c r="G52" s="19"/>
    </row>
    <row r="53" spans="1:7" ht="21.75" customHeight="1">
      <c r="A53" s="19">
        <v>52</v>
      </c>
      <c r="B53" s="20" t="s">
        <v>378</v>
      </c>
      <c r="C53" s="19" t="s">
        <v>230</v>
      </c>
      <c r="D53" s="19" t="s">
        <v>218</v>
      </c>
      <c r="E53" s="19" t="s">
        <v>219</v>
      </c>
      <c r="F53" s="19">
        <v>50000</v>
      </c>
      <c r="G53" s="19"/>
    </row>
    <row r="54" spans="1:7" ht="21.75" customHeight="1">
      <c r="A54" s="19">
        <v>53</v>
      </c>
      <c r="B54" s="20" t="s">
        <v>379</v>
      </c>
      <c r="C54" s="19" t="s">
        <v>373</v>
      </c>
      <c r="D54" s="19" t="s">
        <v>218</v>
      </c>
      <c r="E54" s="19" t="s">
        <v>219</v>
      </c>
      <c r="F54" s="19">
        <v>50000</v>
      </c>
      <c r="G54" s="19"/>
    </row>
    <row r="55" spans="1:7" ht="21.75" customHeight="1">
      <c r="A55" s="19">
        <v>54</v>
      </c>
      <c r="B55" s="20" t="s">
        <v>380</v>
      </c>
      <c r="C55" s="19" t="s">
        <v>230</v>
      </c>
      <c r="D55" s="19" t="s">
        <v>218</v>
      </c>
      <c r="E55" s="19" t="s">
        <v>219</v>
      </c>
      <c r="F55" s="19">
        <v>50000</v>
      </c>
      <c r="G55" s="19"/>
    </row>
    <row r="56" spans="1:7" ht="21.75" customHeight="1">
      <c r="A56" s="19">
        <v>55</v>
      </c>
      <c r="B56" s="20" t="s">
        <v>381</v>
      </c>
      <c r="C56" s="19" t="s">
        <v>230</v>
      </c>
      <c r="D56" s="19" t="s">
        <v>218</v>
      </c>
      <c r="E56" s="19" t="s">
        <v>219</v>
      </c>
      <c r="F56" s="19">
        <v>50000</v>
      </c>
      <c r="G56" s="19"/>
    </row>
    <row r="57" spans="1:7" ht="21.75" customHeight="1">
      <c r="A57" s="19">
        <v>56</v>
      </c>
      <c r="B57" s="20" t="s">
        <v>382</v>
      </c>
      <c r="C57" s="19" t="s">
        <v>230</v>
      </c>
      <c r="D57" s="19" t="s">
        <v>218</v>
      </c>
      <c r="E57" s="19" t="s">
        <v>219</v>
      </c>
      <c r="F57" s="19">
        <v>50000</v>
      </c>
      <c r="G57" s="19"/>
    </row>
    <row r="58" spans="1:7" ht="21.75" customHeight="1">
      <c r="A58" s="19">
        <v>57</v>
      </c>
      <c r="B58" s="20" t="s">
        <v>383</v>
      </c>
      <c r="C58" s="19" t="s">
        <v>230</v>
      </c>
      <c r="D58" s="19" t="s">
        <v>218</v>
      </c>
      <c r="E58" s="19" t="s">
        <v>219</v>
      </c>
      <c r="F58" s="19">
        <v>50000</v>
      </c>
      <c r="G58" s="19"/>
    </row>
    <row r="59" spans="1:7" ht="21.75" customHeight="1">
      <c r="A59" s="19">
        <v>58</v>
      </c>
      <c r="B59" s="20" t="s">
        <v>384</v>
      </c>
      <c r="C59" s="19" t="s">
        <v>373</v>
      </c>
      <c r="D59" s="19" t="s">
        <v>218</v>
      </c>
      <c r="E59" s="19" t="s">
        <v>219</v>
      </c>
      <c r="F59" s="19">
        <v>50000</v>
      </c>
      <c r="G59" s="19"/>
    </row>
    <row r="60" spans="1:7" ht="21.75" hidden="1" customHeight="1">
      <c r="A60" s="19">
        <v>59</v>
      </c>
      <c r="B60" s="20" t="s">
        <v>385</v>
      </c>
      <c r="C60" s="19" t="s">
        <v>201</v>
      </c>
      <c r="D60" s="19" t="s">
        <v>321</v>
      </c>
      <c r="E60" s="19" t="s">
        <v>203</v>
      </c>
      <c r="F60" s="19">
        <v>50000</v>
      </c>
      <c r="G60" s="19"/>
    </row>
    <row r="61" spans="1:7" ht="21.75" hidden="1" customHeight="1">
      <c r="A61" s="19">
        <v>60</v>
      </c>
      <c r="B61" s="20" t="s">
        <v>386</v>
      </c>
      <c r="C61" s="19" t="s">
        <v>201</v>
      </c>
      <c r="D61" s="19" t="s">
        <v>321</v>
      </c>
      <c r="E61" s="19" t="s">
        <v>203</v>
      </c>
      <c r="F61" s="19">
        <v>50000</v>
      </c>
      <c r="G61" s="19"/>
    </row>
    <row r="62" spans="1:7" ht="21.75" hidden="1" customHeight="1">
      <c r="A62" s="19">
        <v>61</v>
      </c>
      <c r="B62" s="20" t="s">
        <v>387</v>
      </c>
      <c r="C62" s="19" t="s">
        <v>201</v>
      </c>
      <c r="D62" s="19" t="s">
        <v>321</v>
      </c>
      <c r="E62" s="19" t="s">
        <v>203</v>
      </c>
      <c r="F62" s="19">
        <v>50000</v>
      </c>
      <c r="G62" s="19"/>
    </row>
    <row r="63" spans="1:7" ht="21.75" hidden="1" customHeight="1">
      <c r="A63" s="19">
        <v>62</v>
      </c>
      <c r="B63" s="20" t="s">
        <v>388</v>
      </c>
      <c r="C63" s="19" t="s">
        <v>201</v>
      </c>
      <c r="D63" s="19" t="s">
        <v>321</v>
      </c>
      <c r="E63" s="19" t="s">
        <v>203</v>
      </c>
      <c r="F63" s="19">
        <v>50000</v>
      </c>
      <c r="G63" s="19"/>
    </row>
    <row r="64" spans="1:7" ht="21.75" hidden="1" customHeight="1">
      <c r="A64" s="19">
        <v>63</v>
      </c>
      <c r="B64" s="20" t="s">
        <v>389</v>
      </c>
      <c r="C64" s="19" t="s">
        <v>201</v>
      </c>
      <c r="D64" s="19" t="s">
        <v>321</v>
      </c>
      <c r="E64" s="19" t="s">
        <v>203</v>
      </c>
      <c r="F64" s="19">
        <v>50000</v>
      </c>
      <c r="G64" s="19"/>
    </row>
    <row r="65" spans="1:7" ht="21.75" hidden="1" customHeight="1">
      <c r="A65" s="19">
        <v>64</v>
      </c>
      <c r="B65" s="20" t="s">
        <v>390</v>
      </c>
      <c r="C65" s="19" t="s">
        <v>201</v>
      </c>
      <c r="D65" s="19" t="s">
        <v>321</v>
      </c>
      <c r="E65" s="19" t="s">
        <v>203</v>
      </c>
      <c r="F65" s="19">
        <v>50000</v>
      </c>
      <c r="G65" s="19"/>
    </row>
    <row r="66" spans="1:7" ht="21.75" hidden="1" customHeight="1">
      <c r="A66" s="19">
        <v>65</v>
      </c>
      <c r="B66" s="20" t="s">
        <v>391</v>
      </c>
      <c r="C66" s="19" t="s">
        <v>201</v>
      </c>
      <c r="D66" s="19" t="s">
        <v>321</v>
      </c>
      <c r="E66" s="19" t="s">
        <v>203</v>
      </c>
      <c r="F66" s="19">
        <v>50000</v>
      </c>
      <c r="G66" s="19"/>
    </row>
    <row r="67" spans="1:7" ht="21.75" customHeight="1">
      <c r="A67" s="19">
        <v>66</v>
      </c>
      <c r="B67" s="20" t="s">
        <v>392</v>
      </c>
      <c r="C67" s="19" t="s">
        <v>230</v>
      </c>
      <c r="D67" s="19" t="s">
        <v>218</v>
      </c>
      <c r="E67" s="19" t="s">
        <v>219</v>
      </c>
      <c r="F67" s="19">
        <v>50000</v>
      </c>
      <c r="G67" s="19"/>
    </row>
    <row r="68" spans="1:7" ht="21.75" customHeight="1">
      <c r="A68" s="19">
        <v>67</v>
      </c>
      <c r="B68" s="20" t="s">
        <v>393</v>
      </c>
      <c r="C68" s="19" t="s">
        <v>230</v>
      </c>
      <c r="D68" s="19" t="s">
        <v>218</v>
      </c>
      <c r="E68" s="19" t="s">
        <v>219</v>
      </c>
      <c r="F68" s="19">
        <v>50000</v>
      </c>
      <c r="G68" s="19"/>
    </row>
    <row r="69" spans="1:7" ht="21.75" customHeight="1">
      <c r="A69" s="19">
        <v>68</v>
      </c>
      <c r="B69" s="20" t="s">
        <v>394</v>
      </c>
      <c r="C69" s="19" t="s">
        <v>230</v>
      </c>
      <c r="D69" s="19" t="s">
        <v>218</v>
      </c>
      <c r="E69" s="19" t="s">
        <v>219</v>
      </c>
      <c r="F69" s="19">
        <v>50000</v>
      </c>
      <c r="G69" s="19"/>
    </row>
    <row r="70" spans="1:7" ht="21.75" customHeight="1">
      <c r="A70" s="19">
        <v>69</v>
      </c>
      <c r="B70" s="20" t="s">
        <v>395</v>
      </c>
      <c r="C70" s="19" t="s">
        <v>230</v>
      </c>
      <c r="D70" s="19" t="s">
        <v>218</v>
      </c>
      <c r="E70" s="19" t="s">
        <v>219</v>
      </c>
      <c r="F70" s="19">
        <v>50000</v>
      </c>
      <c r="G70" s="19"/>
    </row>
    <row r="71" spans="1:7" ht="21.75" customHeight="1">
      <c r="A71" s="19">
        <v>70</v>
      </c>
      <c r="B71" s="20" t="s">
        <v>396</v>
      </c>
      <c r="C71" s="19" t="s">
        <v>230</v>
      </c>
      <c r="D71" s="19" t="s">
        <v>218</v>
      </c>
      <c r="E71" s="19" t="s">
        <v>219</v>
      </c>
      <c r="F71" s="19">
        <v>50000</v>
      </c>
      <c r="G71" s="19"/>
    </row>
    <row r="72" spans="1:7" ht="21.75" customHeight="1">
      <c r="A72" s="19">
        <v>71</v>
      </c>
      <c r="B72" s="20" t="s">
        <v>397</v>
      </c>
      <c r="C72" s="19" t="s">
        <v>373</v>
      </c>
      <c r="D72" s="19" t="s">
        <v>218</v>
      </c>
      <c r="E72" s="19" t="s">
        <v>219</v>
      </c>
      <c r="F72" s="19">
        <v>50000</v>
      </c>
      <c r="G72" s="19"/>
    </row>
    <row r="73" spans="1:7" ht="21.75" hidden="1" customHeight="1">
      <c r="A73" s="19">
        <v>72</v>
      </c>
      <c r="B73" s="20" t="s">
        <v>398</v>
      </c>
      <c r="C73" s="19" t="s">
        <v>201</v>
      </c>
      <c r="D73" s="19" t="s">
        <v>321</v>
      </c>
      <c r="E73" s="19" t="s">
        <v>203</v>
      </c>
      <c r="F73" s="19">
        <v>50000</v>
      </c>
      <c r="G73" s="19"/>
    </row>
    <row r="74" spans="1:7" ht="21.75" customHeight="1">
      <c r="A74" s="19">
        <v>73</v>
      </c>
      <c r="B74" s="20" t="s">
        <v>399</v>
      </c>
      <c r="C74" s="19" t="s">
        <v>230</v>
      </c>
      <c r="D74" s="19" t="s">
        <v>218</v>
      </c>
      <c r="E74" s="19" t="s">
        <v>219</v>
      </c>
      <c r="F74" s="19">
        <v>50000</v>
      </c>
      <c r="G74" s="19"/>
    </row>
    <row r="75" spans="1:7" ht="21.75" customHeight="1">
      <c r="A75" s="19">
        <v>74</v>
      </c>
      <c r="B75" s="20" t="s">
        <v>400</v>
      </c>
      <c r="C75" s="19" t="s">
        <v>230</v>
      </c>
      <c r="D75" s="19" t="s">
        <v>218</v>
      </c>
      <c r="E75" s="19" t="s">
        <v>219</v>
      </c>
      <c r="F75" s="19">
        <v>50000</v>
      </c>
      <c r="G75" s="19"/>
    </row>
    <row r="76" spans="1:7" ht="21.75" hidden="1" customHeight="1">
      <c r="A76" s="19">
        <v>75</v>
      </c>
      <c r="B76" s="20" t="s">
        <v>401</v>
      </c>
      <c r="C76" s="19" t="s">
        <v>201</v>
      </c>
      <c r="D76" s="19" t="s">
        <v>321</v>
      </c>
      <c r="E76" s="19" t="s">
        <v>203</v>
      </c>
      <c r="F76" s="19">
        <v>50000</v>
      </c>
      <c r="G76" s="19"/>
    </row>
    <row r="77" spans="1:7" ht="21.75" hidden="1" customHeight="1">
      <c r="A77" s="19">
        <v>76</v>
      </c>
      <c r="B77" s="20" t="s">
        <v>402</v>
      </c>
      <c r="C77" s="19" t="s">
        <v>201</v>
      </c>
      <c r="D77" s="19" t="s">
        <v>321</v>
      </c>
      <c r="E77" s="19" t="s">
        <v>203</v>
      </c>
      <c r="F77" s="19">
        <v>50000</v>
      </c>
      <c r="G77" s="19"/>
    </row>
    <row r="78" spans="1:7" ht="21.75" hidden="1" customHeight="1">
      <c r="A78" s="19">
        <v>77</v>
      </c>
      <c r="B78" s="20" t="s">
        <v>403</v>
      </c>
      <c r="C78" s="19" t="s">
        <v>201</v>
      </c>
      <c r="D78" s="19" t="s">
        <v>321</v>
      </c>
      <c r="E78" s="19" t="s">
        <v>203</v>
      </c>
      <c r="F78" s="19">
        <v>50000</v>
      </c>
      <c r="G78" s="19"/>
    </row>
    <row r="79" spans="1:7" ht="21.75" customHeight="1">
      <c r="A79" s="19">
        <v>78</v>
      </c>
      <c r="B79" s="20" t="s">
        <v>404</v>
      </c>
      <c r="C79" s="19" t="s">
        <v>405</v>
      </c>
      <c r="D79" s="19" t="s">
        <v>218</v>
      </c>
      <c r="E79" s="19" t="s">
        <v>219</v>
      </c>
      <c r="F79" s="19">
        <v>50000</v>
      </c>
      <c r="G79" s="19"/>
    </row>
    <row r="80" spans="1:7" ht="21.75" customHeight="1">
      <c r="A80" s="19">
        <v>79</v>
      </c>
      <c r="B80" s="20" t="s">
        <v>406</v>
      </c>
      <c r="C80" s="19" t="s">
        <v>230</v>
      </c>
      <c r="D80" s="19" t="s">
        <v>218</v>
      </c>
      <c r="E80" s="19" t="s">
        <v>219</v>
      </c>
      <c r="F80" s="19">
        <v>50000</v>
      </c>
      <c r="G80" s="19"/>
    </row>
    <row r="81" spans="1:7" ht="21.75" hidden="1" customHeight="1">
      <c r="A81" s="19">
        <v>80</v>
      </c>
      <c r="B81" s="20" t="s">
        <v>407</v>
      </c>
      <c r="C81" s="19" t="s">
        <v>201</v>
      </c>
      <c r="D81" s="19" t="s">
        <v>321</v>
      </c>
      <c r="E81" s="19" t="s">
        <v>203</v>
      </c>
      <c r="F81" s="19">
        <v>50000</v>
      </c>
      <c r="G81" s="19"/>
    </row>
    <row r="82" spans="1:7" ht="21.75" hidden="1" customHeight="1">
      <c r="A82" s="19">
        <v>81</v>
      </c>
      <c r="B82" s="20" t="s">
        <v>408</v>
      </c>
      <c r="C82" s="19" t="s">
        <v>201</v>
      </c>
      <c r="D82" s="19" t="s">
        <v>321</v>
      </c>
      <c r="E82" s="19" t="s">
        <v>203</v>
      </c>
      <c r="F82" s="19">
        <v>50000</v>
      </c>
      <c r="G82" s="19"/>
    </row>
    <row r="83" spans="1:7" ht="21.75" customHeight="1">
      <c r="A83" s="19">
        <v>82</v>
      </c>
      <c r="B83" s="20" t="s">
        <v>409</v>
      </c>
      <c r="C83" s="19" t="s">
        <v>230</v>
      </c>
      <c r="D83" s="19" t="s">
        <v>218</v>
      </c>
      <c r="E83" s="19" t="s">
        <v>219</v>
      </c>
      <c r="F83" s="19">
        <v>50000</v>
      </c>
      <c r="G83" s="19"/>
    </row>
    <row r="84" spans="1:7" ht="21.75" customHeight="1">
      <c r="A84" s="19">
        <v>83</v>
      </c>
      <c r="B84" s="20" t="s">
        <v>410</v>
      </c>
      <c r="C84" s="19" t="s">
        <v>230</v>
      </c>
      <c r="D84" s="19" t="s">
        <v>218</v>
      </c>
      <c r="E84" s="19" t="s">
        <v>219</v>
      </c>
      <c r="F84" s="19">
        <v>50000</v>
      </c>
      <c r="G84" s="19"/>
    </row>
    <row r="85" spans="1:7" ht="21.75" hidden="1" customHeight="1">
      <c r="A85" s="19">
        <v>84</v>
      </c>
      <c r="B85" s="20" t="s">
        <v>411</v>
      </c>
      <c r="C85" s="19" t="s">
        <v>201</v>
      </c>
      <c r="D85" s="19" t="s">
        <v>321</v>
      </c>
      <c r="E85" s="19" t="s">
        <v>203</v>
      </c>
      <c r="F85" s="19">
        <v>50000</v>
      </c>
      <c r="G85" s="19"/>
    </row>
    <row r="86" spans="1:7" ht="21.75" hidden="1" customHeight="1">
      <c r="A86" s="19">
        <v>85</v>
      </c>
      <c r="B86" s="20" t="s">
        <v>412</v>
      </c>
      <c r="C86" s="19" t="s">
        <v>201</v>
      </c>
      <c r="D86" s="19" t="s">
        <v>321</v>
      </c>
      <c r="E86" s="19" t="s">
        <v>203</v>
      </c>
      <c r="F86" s="19">
        <v>50000</v>
      </c>
      <c r="G86" s="19"/>
    </row>
    <row r="87" spans="1:7" ht="21.75" hidden="1" customHeight="1">
      <c r="A87" s="19">
        <v>86</v>
      </c>
      <c r="B87" s="20" t="s">
        <v>413</v>
      </c>
      <c r="C87" s="19" t="s">
        <v>201</v>
      </c>
      <c r="D87" s="19" t="s">
        <v>321</v>
      </c>
      <c r="E87" s="19" t="s">
        <v>203</v>
      </c>
      <c r="F87" s="19">
        <v>50000</v>
      </c>
      <c r="G87" s="19"/>
    </row>
    <row r="88" spans="1:7" ht="21.75" hidden="1" customHeight="1">
      <c r="A88" s="19">
        <v>87</v>
      </c>
      <c r="B88" s="20" t="s">
        <v>414</v>
      </c>
      <c r="C88" s="19" t="s">
        <v>201</v>
      </c>
      <c r="D88" s="19" t="s">
        <v>321</v>
      </c>
      <c r="E88" s="19" t="s">
        <v>203</v>
      </c>
      <c r="F88" s="19">
        <v>50000</v>
      </c>
      <c r="G88" s="19"/>
    </row>
    <row r="89" spans="1:7" ht="21.75" hidden="1" customHeight="1">
      <c r="A89" s="19">
        <v>88</v>
      </c>
      <c r="B89" s="20" t="s">
        <v>415</v>
      </c>
      <c r="C89" s="19" t="s">
        <v>416</v>
      </c>
      <c r="D89" s="19" t="s">
        <v>321</v>
      </c>
      <c r="E89" s="19" t="s">
        <v>203</v>
      </c>
      <c r="F89" s="19">
        <v>50000</v>
      </c>
      <c r="G89" s="19"/>
    </row>
    <row r="90" spans="1:7" ht="21.75" customHeight="1">
      <c r="A90" s="19">
        <v>89</v>
      </c>
      <c r="B90" s="20" t="s">
        <v>417</v>
      </c>
      <c r="C90" s="19" t="s">
        <v>217</v>
      </c>
      <c r="D90" s="19" t="s">
        <v>218</v>
      </c>
      <c r="E90" s="19" t="s">
        <v>219</v>
      </c>
      <c r="F90" s="19">
        <v>50000</v>
      </c>
      <c r="G90" s="19"/>
    </row>
    <row r="91" spans="1:7" ht="21.75" customHeight="1">
      <c r="A91" s="19">
        <v>90</v>
      </c>
      <c r="B91" s="20" t="s">
        <v>418</v>
      </c>
      <c r="C91" s="19" t="s">
        <v>217</v>
      </c>
      <c r="D91" s="19" t="s">
        <v>218</v>
      </c>
      <c r="E91" s="19" t="s">
        <v>219</v>
      </c>
      <c r="F91" s="19">
        <v>50000</v>
      </c>
      <c r="G91" s="19"/>
    </row>
    <row r="92" spans="1:7" ht="21.75" customHeight="1">
      <c r="A92" s="19">
        <v>91</v>
      </c>
      <c r="B92" s="20" t="s">
        <v>419</v>
      </c>
      <c r="C92" s="19" t="s">
        <v>217</v>
      </c>
      <c r="D92" s="19" t="s">
        <v>218</v>
      </c>
      <c r="E92" s="19" t="s">
        <v>219</v>
      </c>
      <c r="F92" s="19">
        <v>50000</v>
      </c>
      <c r="G92" s="19"/>
    </row>
    <row r="93" spans="1:7" ht="21.75" customHeight="1">
      <c r="A93" s="19">
        <v>92</v>
      </c>
      <c r="B93" s="20" t="s">
        <v>420</v>
      </c>
      <c r="C93" s="19" t="s">
        <v>217</v>
      </c>
      <c r="D93" s="19" t="s">
        <v>218</v>
      </c>
      <c r="E93" s="19" t="s">
        <v>219</v>
      </c>
      <c r="F93" s="19">
        <v>50000</v>
      </c>
      <c r="G93" s="19"/>
    </row>
    <row r="94" spans="1:7" ht="21.75" customHeight="1">
      <c r="A94" s="19">
        <v>93</v>
      </c>
      <c r="B94" s="20" t="s">
        <v>421</v>
      </c>
      <c r="C94" s="19" t="s">
        <v>373</v>
      </c>
      <c r="D94" s="19" t="s">
        <v>218</v>
      </c>
      <c r="E94" s="19" t="s">
        <v>219</v>
      </c>
      <c r="F94" s="19">
        <v>50000</v>
      </c>
      <c r="G94" s="19"/>
    </row>
    <row r="95" spans="1:7" ht="21.75" customHeight="1">
      <c r="A95" s="19">
        <v>94</v>
      </c>
      <c r="B95" s="20" t="s">
        <v>422</v>
      </c>
      <c r="C95" s="19" t="s">
        <v>217</v>
      </c>
      <c r="D95" s="19" t="s">
        <v>218</v>
      </c>
      <c r="E95" s="19" t="s">
        <v>219</v>
      </c>
      <c r="F95" s="19">
        <v>50000</v>
      </c>
      <c r="G95" s="19"/>
    </row>
    <row r="96" spans="1:7" ht="21.75" customHeight="1">
      <c r="A96" s="19">
        <v>95</v>
      </c>
      <c r="B96" s="20" t="s">
        <v>423</v>
      </c>
      <c r="C96" s="19" t="s">
        <v>217</v>
      </c>
      <c r="D96" s="19" t="s">
        <v>218</v>
      </c>
      <c r="E96" s="19" t="s">
        <v>219</v>
      </c>
      <c r="F96" s="19">
        <v>50000</v>
      </c>
      <c r="G96" s="19"/>
    </row>
    <row r="97" spans="1:7" ht="21.75" hidden="1" customHeight="1">
      <c r="A97" s="19">
        <v>96</v>
      </c>
      <c r="B97" s="20" t="s">
        <v>424</v>
      </c>
      <c r="C97" s="19" t="s">
        <v>201</v>
      </c>
      <c r="D97" s="19" t="s">
        <v>321</v>
      </c>
      <c r="E97" s="19" t="s">
        <v>203</v>
      </c>
      <c r="F97" s="19">
        <v>50000</v>
      </c>
      <c r="G97" s="19"/>
    </row>
    <row r="98" spans="1:7" ht="21.75" hidden="1" customHeight="1">
      <c r="A98" s="19">
        <v>97</v>
      </c>
      <c r="B98" s="20" t="s">
        <v>425</v>
      </c>
      <c r="C98" s="19" t="s">
        <v>201</v>
      </c>
      <c r="D98" s="19" t="s">
        <v>321</v>
      </c>
      <c r="E98" s="19" t="s">
        <v>203</v>
      </c>
      <c r="F98" s="19">
        <v>50000</v>
      </c>
      <c r="G98" s="19"/>
    </row>
    <row r="99" spans="1:7" ht="21.75" customHeight="1">
      <c r="A99" s="19">
        <v>98</v>
      </c>
      <c r="B99" s="20" t="s">
        <v>426</v>
      </c>
      <c r="C99" s="19" t="s">
        <v>217</v>
      </c>
      <c r="D99" s="19" t="s">
        <v>218</v>
      </c>
      <c r="E99" s="19" t="s">
        <v>219</v>
      </c>
      <c r="F99" s="19">
        <v>50000</v>
      </c>
      <c r="G99" s="19"/>
    </row>
    <row r="100" spans="1:7" ht="21.75" hidden="1" customHeight="1">
      <c r="A100" s="19">
        <v>99</v>
      </c>
      <c r="B100" s="20" t="s">
        <v>427</v>
      </c>
      <c r="C100" s="19" t="s">
        <v>201</v>
      </c>
      <c r="D100" s="19" t="s">
        <v>321</v>
      </c>
      <c r="E100" s="19" t="s">
        <v>203</v>
      </c>
      <c r="F100" s="19">
        <v>50000</v>
      </c>
      <c r="G100" s="19"/>
    </row>
    <row r="101" spans="1:7" ht="21.75" hidden="1" customHeight="1">
      <c r="A101" s="19">
        <v>100</v>
      </c>
      <c r="B101" s="20" t="s">
        <v>428</v>
      </c>
      <c r="C101" s="19" t="s">
        <v>201</v>
      </c>
      <c r="D101" s="19" t="s">
        <v>321</v>
      </c>
      <c r="E101" s="19" t="s">
        <v>203</v>
      </c>
      <c r="F101" s="19">
        <v>50000</v>
      </c>
      <c r="G101" s="19"/>
    </row>
    <row r="102" spans="1:7" ht="21.75" hidden="1" customHeight="1">
      <c r="A102" s="19">
        <v>101</v>
      </c>
      <c r="B102" s="20" t="s">
        <v>429</v>
      </c>
      <c r="C102" s="19" t="s">
        <v>201</v>
      </c>
      <c r="D102" s="19" t="s">
        <v>321</v>
      </c>
      <c r="E102" s="19" t="s">
        <v>203</v>
      </c>
      <c r="F102" s="19">
        <v>50000</v>
      </c>
      <c r="G102" s="19"/>
    </row>
    <row r="103" spans="1:7" ht="21.75" hidden="1" customHeight="1">
      <c r="A103" s="19">
        <v>102</v>
      </c>
      <c r="B103" s="20" t="s">
        <v>430</v>
      </c>
      <c r="C103" s="19" t="s">
        <v>201</v>
      </c>
      <c r="D103" s="19" t="s">
        <v>321</v>
      </c>
      <c r="E103" s="19" t="s">
        <v>212</v>
      </c>
      <c r="F103" s="19">
        <v>50000</v>
      </c>
      <c r="G103" s="19"/>
    </row>
    <row r="104" spans="1:7" ht="21.75" customHeight="1">
      <c r="A104" s="19">
        <v>103</v>
      </c>
      <c r="B104" s="20" t="s">
        <v>431</v>
      </c>
      <c r="C104" s="19" t="s">
        <v>230</v>
      </c>
      <c r="D104" s="19" t="s">
        <v>218</v>
      </c>
      <c r="E104" s="19" t="s">
        <v>219</v>
      </c>
      <c r="F104" s="19">
        <v>50000</v>
      </c>
      <c r="G104" s="19"/>
    </row>
    <row r="105" spans="1:7" ht="21.75" customHeight="1">
      <c r="A105" s="19">
        <v>104</v>
      </c>
      <c r="B105" s="20" t="s">
        <v>432</v>
      </c>
      <c r="C105" s="19" t="s">
        <v>230</v>
      </c>
      <c r="D105" s="19" t="s">
        <v>218</v>
      </c>
      <c r="E105" s="19" t="s">
        <v>219</v>
      </c>
      <c r="F105" s="19">
        <v>50000</v>
      </c>
      <c r="G105" s="19"/>
    </row>
    <row r="106" spans="1:7" ht="21.75" customHeight="1">
      <c r="A106" s="19">
        <v>105</v>
      </c>
      <c r="B106" s="20" t="s">
        <v>433</v>
      </c>
      <c r="C106" s="19" t="s">
        <v>230</v>
      </c>
      <c r="D106" s="19" t="s">
        <v>218</v>
      </c>
      <c r="E106" s="19" t="s">
        <v>219</v>
      </c>
      <c r="F106" s="19">
        <v>50000</v>
      </c>
      <c r="G106" s="19"/>
    </row>
    <row r="107" spans="1:7" ht="21.75" customHeight="1">
      <c r="A107" s="19">
        <v>106</v>
      </c>
      <c r="B107" s="20" t="s">
        <v>434</v>
      </c>
      <c r="C107" s="19" t="s">
        <v>230</v>
      </c>
      <c r="D107" s="19" t="s">
        <v>218</v>
      </c>
      <c r="E107" s="19" t="s">
        <v>219</v>
      </c>
      <c r="F107" s="19">
        <v>50000</v>
      </c>
      <c r="G107" s="19"/>
    </row>
    <row r="108" spans="1:7" ht="21.75" customHeight="1">
      <c r="A108" s="19">
        <v>107</v>
      </c>
      <c r="B108" s="20" t="s">
        <v>435</v>
      </c>
      <c r="C108" s="19" t="s">
        <v>230</v>
      </c>
      <c r="D108" s="19" t="s">
        <v>218</v>
      </c>
      <c r="E108" s="19" t="s">
        <v>219</v>
      </c>
      <c r="F108" s="19">
        <v>50000</v>
      </c>
      <c r="G108" s="19"/>
    </row>
    <row r="109" spans="1:7" ht="21.75" customHeight="1">
      <c r="A109" s="19">
        <v>108</v>
      </c>
      <c r="B109" s="20" t="s">
        <v>436</v>
      </c>
      <c r="C109" s="19" t="s">
        <v>373</v>
      </c>
      <c r="D109" s="19" t="s">
        <v>218</v>
      </c>
      <c r="E109" s="19" t="s">
        <v>219</v>
      </c>
      <c r="F109" s="19">
        <v>50000</v>
      </c>
      <c r="G109" s="19"/>
    </row>
    <row r="110" spans="1:7" ht="21.75" customHeight="1">
      <c r="A110" s="19">
        <v>109</v>
      </c>
      <c r="B110" s="20" t="s">
        <v>437</v>
      </c>
      <c r="C110" s="19" t="s">
        <v>373</v>
      </c>
      <c r="D110" s="19" t="s">
        <v>218</v>
      </c>
      <c r="E110" s="19" t="s">
        <v>219</v>
      </c>
      <c r="F110" s="19">
        <v>50000</v>
      </c>
      <c r="G110" s="19"/>
    </row>
    <row r="111" spans="1:7" ht="21.75" hidden="1" customHeight="1">
      <c r="A111" s="19">
        <v>110</v>
      </c>
      <c r="B111" s="20" t="s">
        <v>438</v>
      </c>
      <c r="C111" s="19" t="s">
        <v>201</v>
      </c>
      <c r="D111" s="19" t="s">
        <v>321</v>
      </c>
      <c r="E111" s="19" t="s">
        <v>203</v>
      </c>
      <c r="F111" s="19">
        <v>50000</v>
      </c>
      <c r="G111" s="19"/>
    </row>
    <row r="112" spans="1:7" ht="21.75" hidden="1" customHeight="1">
      <c r="A112" s="19">
        <v>111</v>
      </c>
      <c r="B112" s="20" t="s">
        <v>439</v>
      </c>
      <c r="C112" s="19" t="s">
        <v>201</v>
      </c>
      <c r="D112" s="19" t="s">
        <v>321</v>
      </c>
      <c r="E112" s="19" t="s">
        <v>203</v>
      </c>
      <c r="F112" s="19">
        <v>50000</v>
      </c>
      <c r="G112" s="19"/>
    </row>
    <row r="113" spans="1:7" ht="21.75" hidden="1" customHeight="1">
      <c r="A113" s="19">
        <v>112</v>
      </c>
      <c r="B113" s="20" t="s">
        <v>440</v>
      </c>
      <c r="C113" s="19" t="s">
        <v>201</v>
      </c>
      <c r="D113" s="19" t="s">
        <v>321</v>
      </c>
      <c r="E113" s="19" t="s">
        <v>203</v>
      </c>
      <c r="F113" s="19">
        <v>50000</v>
      </c>
      <c r="G113" s="19"/>
    </row>
    <row r="114" spans="1:7" ht="21.75" hidden="1" customHeight="1">
      <c r="A114" s="19">
        <v>113</v>
      </c>
      <c r="B114" s="20" t="s">
        <v>441</v>
      </c>
      <c r="C114" s="19" t="s">
        <v>201</v>
      </c>
      <c r="D114" s="19" t="s">
        <v>321</v>
      </c>
      <c r="E114" s="19" t="s">
        <v>203</v>
      </c>
      <c r="F114" s="19">
        <v>50000</v>
      </c>
      <c r="G114" s="19"/>
    </row>
    <row r="115" spans="1:7" ht="21.75" customHeight="1">
      <c r="A115" s="19">
        <v>114</v>
      </c>
      <c r="B115" s="20" t="s">
        <v>442</v>
      </c>
      <c r="C115" s="19" t="s">
        <v>217</v>
      </c>
      <c r="D115" s="19" t="s">
        <v>218</v>
      </c>
      <c r="E115" s="19" t="s">
        <v>219</v>
      </c>
      <c r="F115" s="19">
        <v>50000</v>
      </c>
      <c r="G115" s="19"/>
    </row>
    <row r="116" spans="1:7" ht="21.75" customHeight="1">
      <c r="A116" s="19">
        <v>115</v>
      </c>
      <c r="B116" s="20" t="s">
        <v>443</v>
      </c>
      <c r="C116" s="19" t="s">
        <v>217</v>
      </c>
      <c r="D116" s="19" t="s">
        <v>218</v>
      </c>
      <c r="E116" s="19" t="s">
        <v>219</v>
      </c>
      <c r="F116" s="19">
        <v>50000</v>
      </c>
      <c r="G116" s="19"/>
    </row>
    <row r="117" spans="1:7" ht="21.75" customHeight="1">
      <c r="A117" s="19">
        <v>116</v>
      </c>
      <c r="B117" s="20" t="s">
        <v>444</v>
      </c>
      <c r="C117" s="19" t="s">
        <v>217</v>
      </c>
      <c r="D117" s="19" t="s">
        <v>218</v>
      </c>
      <c r="E117" s="19" t="s">
        <v>219</v>
      </c>
      <c r="F117" s="19">
        <v>50000</v>
      </c>
      <c r="G117" s="19"/>
    </row>
    <row r="118" spans="1:7" ht="21.75" customHeight="1">
      <c r="A118" s="19">
        <v>117</v>
      </c>
      <c r="B118" s="20" t="s">
        <v>445</v>
      </c>
      <c r="C118" s="19" t="s">
        <v>373</v>
      </c>
      <c r="D118" s="19" t="s">
        <v>218</v>
      </c>
      <c r="E118" s="19" t="s">
        <v>219</v>
      </c>
      <c r="F118" s="19">
        <v>50000</v>
      </c>
      <c r="G118" s="19"/>
    </row>
    <row r="119" spans="1:7" ht="21.75" hidden="1" customHeight="1">
      <c r="A119" s="19">
        <v>118</v>
      </c>
      <c r="B119" s="20" t="s">
        <v>446</v>
      </c>
      <c r="C119" s="19" t="s">
        <v>201</v>
      </c>
      <c r="D119" s="19" t="s">
        <v>321</v>
      </c>
      <c r="E119" s="19" t="s">
        <v>203</v>
      </c>
      <c r="F119" s="19">
        <v>50000</v>
      </c>
      <c r="G119" s="19"/>
    </row>
    <row r="120" spans="1:7" ht="21.75" hidden="1" customHeight="1">
      <c r="A120" s="19">
        <v>119</v>
      </c>
      <c r="B120" s="20" t="s">
        <v>447</v>
      </c>
      <c r="C120" s="19" t="s">
        <v>201</v>
      </c>
      <c r="D120" s="19" t="s">
        <v>321</v>
      </c>
      <c r="E120" s="19" t="s">
        <v>203</v>
      </c>
      <c r="F120" s="19">
        <v>50000</v>
      </c>
      <c r="G120" s="19"/>
    </row>
    <row r="121" spans="1:7" ht="21.75" hidden="1" customHeight="1">
      <c r="A121" s="19">
        <v>120</v>
      </c>
      <c r="B121" s="20" t="s">
        <v>448</v>
      </c>
      <c r="C121" s="19" t="s">
        <v>201</v>
      </c>
      <c r="D121" s="19" t="s">
        <v>321</v>
      </c>
      <c r="E121" s="19" t="s">
        <v>203</v>
      </c>
      <c r="F121" s="19">
        <v>50000</v>
      </c>
      <c r="G121" s="19"/>
    </row>
    <row r="122" spans="1:7" ht="21.75" hidden="1" customHeight="1">
      <c r="A122" s="19">
        <v>121</v>
      </c>
      <c r="B122" s="20" t="s">
        <v>449</v>
      </c>
      <c r="C122" s="19" t="s">
        <v>201</v>
      </c>
      <c r="D122" s="19" t="s">
        <v>321</v>
      </c>
      <c r="E122" s="19" t="s">
        <v>203</v>
      </c>
      <c r="F122" s="19">
        <v>50000</v>
      </c>
      <c r="G122" s="19"/>
    </row>
    <row r="123" spans="1:7" ht="21.75" hidden="1" customHeight="1">
      <c r="A123" s="19">
        <v>122</v>
      </c>
      <c r="B123" s="20" t="s">
        <v>450</v>
      </c>
      <c r="C123" s="19" t="s">
        <v>201</v>
      </c>
      <c r="D123" s="19" t="s">
        <v>321</v>
      </c>
      <c r="E123" s="19" t="s">
        <v>203</v>
      </c>
      <c r="F123" s="19">
        <v>50000</v>
      </c>
      <c r="G123" s="19"/>
    </row>
    <row r="124" spans="1:7" ht="21.75" hidden="1" customHeight="1">
      <c r="A124" s="19">
        <v>123</v>
      </c>
      <c r="B124" s="20" t="s">
        <v>451</v>
      </c>
      <c r="C124" s="19" t="s">
        <v>201</v>
      </c>
      <c r="D124" s="19" t="s">
        <v>321</v>
      </c>
      <c r="E124" s="19" t="s">
        <v>203</v>
      </c>
      <c r="F124" s="19">
        <v>50000</v>
      </c>
      <c r="G124" s="19"/>
    </row>
    <row r="125" spans="1:7" ht="21.75" hidden="1" customHeight="1">
      <c r="A125" s="19">
        <v>124</v>
      </c>
      <c r="B125" s="20" t="s">
        <v>452</v>
      </c>
      <c r="C125" s="19" t="s">
        <v>201</v>
      </c>
      <c r="D125" s="19" t="s">
        <v>321</v>
      </c>
      <c r="E125" s="19" t="s">
        <v>203</v>
      </c>
      <c r="F125" s="19">
        <v>50000</v>
      </c>
      <c r="G125" s="19"/>
    </row>
    <row r="126" spans="1:7" ht="21.75" hidden="1" customHeight="1">
      <c r="A126" s="19">
        <v>125</v>
      </c>
      <c r="B126" s="20" t="s">
        <v>453</v>
      </c>
      <c r="C126" s="19" t="s">
        <v>201</v>
      </c>
      <c r="D126" s="19" t="s">
        <v>321</v>
      </c>
      <c r="E126" s="19" t="s">
        <v>203</v>
      </c>
      <c r="F126" s="19">
        <v>50000</v>
      </c>
      <c r="G126" s="19"/>
    </row>
    <row r="127" spans="1:7" ht="21.75" hidden="1" customHeight="1">
      <c r="A127" s="19">
        <v>126</v>
      </c>
      <c r="B127" s="20" t="s">
        <v>454</v>
      </c>
      <c r="C127" s="19" t="s">
        <v>201</v>
      </c>
      <c r="D127" s="19" t="s">
        <v>321</v>
      </c>
      <c r="E127" s="19" t="s">
        <v>203</v>
      </c>
      <c r="F127" s="19">
        <v>50000</v>
      </c>
      <c r="G127" s="19"/>
    </row>
    <row r="128" spans="1:7" ht="21.75" hidden="1" customHeight="1">
      <c r="A128" s="19">
        <v>127</v>
      </c>
      <c r="B128" s="20" t="s">
        <v>455</v>
      </c>
      <c r="C128" s="19" t="s">
        <v>201</v>
      </c>
      <c r="D128" s="19" t="s">
        <v>321</v>
      </c>
      <c r="E128" s="19" t="s">
        <v>203</v>
      </c>
      <c r="F128" s="19">
        <v>50000</v>
      </c>
      <c r="G128" s="19"/>
    </row>
    <row r="129" spans="1:7" ht="21.75" hidden="1" customHeight="1">
      <c r="A129" s="19">
        <v>128</v>
      </c>
      <c r="B129" s="20" t="s">
        <v>456</v>
      </c>
      <c r="C129" s="19" t="s">
        <v>201</v>
      </c>
      <c r="D129" s="19" t="s">
        <v>321</v>
      </c>
      <c r="E129" s="19" t="s">
        <v>203</v>
      </c>
      <c r="F129" s="19">
        <v>50000</v>
      </c>
      <c r="G129" s="19"/>
    </row>
    <row r="130" spans="1:7" ht="21.75" hidden="1" customHeight="1">
      <c r="A130" s="19">
        <v>129</v>
      </c>
      <c r="B130" s="20" t="s">
        <v>457</v>
      </c>
      <c r="C130" s="19" t="s">
        <v>201</v>
      </c>
      <c r="D130" s="19" t="s">
        <v>321</v>
      </c>
      <c r="E130" s="19" t="s">
        <v>203</v>
      </c>
      <c r="F130" s="19">
        <v>50000</v>
      </c>
      <c r="G130" s="19"/>
    </row>
    <row r="131" spans="1:7" ht="21.75" hidden="1" customHeight="1">
      <c r="A131" s="19">
        <v>130</v>
      </c>
      <c r="B131" s="20" t="s">
        <v>458</v>
      </c>
      <c r="C131" s="19" t="s">
        <v>201</v>
      </c>
      <c r="D131" s="19" t="s">
        <v>321</v>
      </c>
      <c r="E131" s="19" t="s">
        <v>203</v>
      </c>
      <c r="F131" s="19">
        <v>50000</v>
      </c>
      <c r="G131" s="19"/>
    </row>
    <row r="132" spans="1:7" ht="21.75" hidden="1" customHeight="1">
      <c r="A132" s="19">
        <v>131</v>
      </c>
      <c r="B132" s="20" t="s">
        <v>459</v>
      </c>
      <c r="C132" s="19" t="s">
        <v>201</v>
      </c>
      <c r="D132" s="19" t="s">
        <v>321</v>
      </c>
      <c r="E132" s="19" t="s">
        <v>203</v>
      </c>
      <c r="F132" s="19">
        <v>50000</v>
      </c>
      <c r="G132" s="19"/>
    </row>
    <row r="133" spans="1:7" ht="21.75" hidden="1" customHeight="1">
      <c r="A133" s="19">
        <v>132</v>
      </c>
      <c r="B133" s="20" t="s">
        <v>460</v>
      </c>
      <c r="C133" s="19" t="s">
        <v>201</v>
      </c>
      <c r="D133" s="19" t="s">
        <v>321</v>
      </c>
      <c r="E133" s="19" t="s">
        <v>203</v>
      </c>
      <c r="F133" s="19">
        <v>50000</v>
      </c>
      <c r="G133" s="19"/>
    </row>
    <row r="134" spans="1:7" ht="21.75" hidden="1" customHeight="1">
      <c r="A134" s="19">
        <v>133</v>
      </c>
      <c r="B134" s="20" t="s">
        <v>461</v>
      </c>
      <c r="C134" s="19" t="s">
        <v>201</v>
      </c>
      <c r="D134" s="19" t="s">
        <v>321</v>
      </c>
      <c r="E134" s="19" t="s">
        <v>203</v>
      </c>
      <c r="F134" s="19">
        <v>50000</v>
      </c>
      <c r="G134" s="19"/>
    </row>
    <row r="135" spans="1:7" ht="21.75" hidden="1" customHeight="1">
      <c r="A135" s="19">
        <v>134</v>
      </c>
      <c r="B135" s="20" t="s">
        <v>462</v>
      </c>
      <c r="C135" s="19" t="s">
        <v>201</v>
      </c>
      <c r="D135" s="19" t="s">
        <v>321</v>
      </c>
      <c r="E135" s="19" t="s">
        <v>203</v>
      </c>
      <c r="F135" s="19">
        <v>50000</v>
      </c>
      <c r="G135" s="19"/>
    </row>
    <row r="136" spans="1:7" ht="21.75" hidden="1" customHeight="1">
      <c r="A136" s="19">
        <v>135</v>
      </c>
      <c r="B136" s="20" t="s">
        <v>463</v>
      </c>
      <c r="C136" s="19" t="s">
        <v>201</v>
      </c>
      <c r="D136" s="19" t="s">
        <v>321</v>
      </c>
      <c r="E136" s="19" t="s">
        <v>203</v>
      </c>
      <c r="F136" s="19">
        <v>50000</v>
      </c>
      <c r="G136" s="19"/>
    </row>
    <row r="137" spans="1:7" ht="21.75" hidden="1" customHeight="1">
      <c r="A137" s="19">
        <v>136</v>
      </c>
      <c r="B137" s="20" t="s">
        <v>464</v>
      </c>
      <c r="C137" s="19" t="s">
        <v>201</v>
      </c>
      <c r="D137" s="19" t="s">
        <v>321</v>
      </c>
      <c r="E137" s="19" t="s">
        <v>203</v>
      </c>
      <c r="F137" s="19">
        <v>50000</v>
      </c>
      <c r="G137" s="19"/>
    </row>
    <row r="138" spans="1:7" ht="21.75" hidden="1" customHeight="1">
      <c r="A138" s="19">
        <v>137</v>
      </c>
      <c r="B138" s="20" t="s">
        <v>465</v>
      </c>
      <c r="C138" s="19" t="s">
        <v>201</v>
      </c>
      <c r="D138" s="19" t="s">
        <v>321</v>
      </c>
      <c r="E138" s="19" t="s">
        <v>203</v>
      </c>
      <c r="F138" s="19">
        <v>50000</v>
      </c>
      <c r="G138" s="19"/>
    </row>
    <row r="139" spans="1:7" ht="21.75" hidden="1" customHeight="1">
      <c r="A139" s="19">
        <v>138</v>
      </c>
      <c r="B139" s="20" t="s">
        <v>466</v>
      </c>
      <c r="C139" s="19" t="s">
        <v>201</v>
      </c>
      <c r="D139" s="19" t="s">
        <v>321</v>
      </c>
      <c r="E139" s="19" t="s">
        <v>203</v>
      </c>
      <c r="F139" s="19">
        <v>50000</v>
      </c>
      <c r="G139" s="19"/>
    </row>
    <row r="140" spans="1:7" ht="21.75" hidden="1" customHeight="1">
      <c r="A140" s="19">
        <v>139</v>
      </c>
      <c r="B140" s="20" t="s">
        <v>467</v>
      </c>
      <c r="C140" s="19" t="s">
        <v>201</v>
      </c>
      <c r="D140" s="19" t="s">
        <v>321</v>
      </c>
      <c r="E140" s="19" t="s">
        <v>203</v>
      </c>
      <c r="F140" s="19">
        <v>50000</v>
      </c>
      <c r="G140" s="19"/>
    </row>
    <row r="141" spans="1:7" ht="21.75" hidden="1" customHeight="1">
      <c r="A141" s="19">
        <v>140</v>
      </c>
      <c r="B141" s="20" t="s">
        <v>468</v>
      </c>
      <c r="C141" s="19" t="s">
        <v>201</v>
      </c>
      <c r="D141" s="19" t="s">
        <v>321</v>
      </c>
      <c r="E141" s="19" t="s">
        <v>203</v>
      </c>
      <c r="F141" s="19">
        <v>50000</v>
      </c>
      <c r="G141" s="19"/>
    </row>
    <row r="142" spans="1:7" ht="21.75" hidden="1" customHeight="1">
      <c r="A142" s="19">
        <v>141</v>
      </c>
      <c r="B142" s="20" t="s">
        <v>469</v>
      </c>
      <c r="C142" s="19" t="s">
        <v>201</v>
      </c>
      <c r="D142" s="19" t="s">
        <v>321</v>
      </c>
      <c r="E142" s="19" t="s">
        <v>203</v>
      </c>
      <c r="F142" s="19">
        <v>50000</v>
      </c>
      <c r="G142" s="19"/>
    </row>
    <row r="143" spans="1:7" ht="21.75" hidden="1" customHeight="1">
      <c r="A143" s="19">
        <v>142</v>
      </c>
      <c r="B143" s="20" t="s">
        <v>470</v>
      </c>
      <c r="C143" s="19" t="s">
        <v>471</v>
      </c>
      <c r="D143" s="19" t="s">
        <v>321</v>
      </c>
      <c r="E143" s="19" t="s">
        <v>203</v>
      </c>
      <c r="F143" s="19">
        <v>50000</v>
      </c>
      <c r="G143" s="19"/>
    </row>
    <row r="144" spans="1:7" ht="21.75" hidden="1" customHeight="1">
      <c r="A144" s="19">
        <v>143</v>
      </c>
      <c r="B144" s="20" t="s">
        <v>472</v>
      </c>
      <c r="C144" s="19" t="s">
        <v>201</v>
      </c>
      <c r="D144" s="19" t="s">
        <v>321</v>
      </c>
      <c r="E144" s="19" t="s">
        <v>203</v>
      </c>
      <c r="F144" s="19">
        <v>50000</v>
      </c>
      <c r="G144" s="19"/>
    </row>
    <row r="145" spans="1:7" ht="21.75" customHeight="1">
      <c r="A145" s="19">
        <v>144</v>
      </c>
      <c r="B145" s="20" t="s">
        <v>473</v>
      </c>
      <c r="C145" s="19" t="s">
        <v>230</v>
      </c>
      <c r="D145" s="19" t="s">
        <v>218</v>
      </c>
      <c r="E145" s="19" t="s">
        <v>219</v>
      </c>
      <c r="F145" s="19">
        <v>50000</v>
      </c>
      <c r="G145" s="19"/>
    </row>
    <row r="146" spans="1:7" ht="21.75" customHeight="1">
      <c r="A146" s="19">
        <v>145</v>
      </c>
      <c r="B146" s="20" t="s">
        <v>474</v>
      </c>
      <c r="C146" s="19" t="s">
        <v>230</v>
      </c>
      <c r="D146" s="19" t="s">
        <v>218</v>
      </c>
      <c r="E146" s="19" t="s">
        <v>219</v>
      </c>
      <c r="F146" s="19">
        <v>50000</v>
      </c>
      <c r="G146" s="19"/>
    </row>
    <row r="147" spans="1:7" ht="21.75" customHeight="1">
      <c r="A147" s="19">
        <v>146</v>
      </c>
      <c r="B147" s="20" t="s">
        <v>475</v>
      </c>
      <c r="C147" s="19" t="s">
        <v>230</v>
      </c>
      <c r="D147" s="19" t="s">
        <v>218</v>
      </c>
      <c r="E147" s="19" t="s">
        <v>219</v>
      </c>
      <c r="F147" s="19">
        <v>50000</v>
      </c>
      <c r="G147" s="19"/>
    </row>
    <row r="148" spans="1:7" ht="21.75" customHeight="1">
      <c r="A148" s="19">
        <v>147</v>
      </c>
      <c r="B148" s="20" t="s">
        <v>476</v>
      </c>
      <c r="C148" s="19" t="s">
        <v>230</v>
      </c>
      <c r="D148" s="19" t="s">
        <v>218</v>
      </c>
      <c r="E148" s="19" t="s">
        <v>219</v>
      </c>
      <c r="F148" s="19">
        <v>50000</v>
      </c>
      <c r="G148" s="19"/>
    </row>
    <row r="149" spans="1:7" ht="21.75" customHeight="1">
      <c r="A149" s="19">
        <v>148</v>
      </c>
      <c r="B149" s="20" t="s">
        <v>477</v>
      </c>
      <c r="C149" s="19" t="s">
        <v>373</v>
      </c>
      <c r="D149" s="19" t="s">
        <v>218</v>
      </c>
      <c r="E149" s="19" t="s">
        <v>219</v>
      </c>
      <c r="F149" s="19">
        <v>50000</v>
      </c>
      <c r="G149" s="19"/>
    </row>
    <row r="150" spans="1:7" ht="21.75" hidden="1" customHeight="1">
      <c r="A150" s="19">
        <v>149</v>
      </c>
      <c r="B150" s="20" t="s">
        <v>478</v>
      </c>
      <c r="C150" s="19" t="s">
        <v>201</v>
      </c>
      <c r="D150" s="19" t="s">
        <v>321</v>
      </c>
      <c r="E150" s="19" t="s">
        <v>203</v>
      </c>
      <c r="F150" s="19">
        <v>50000</v>
      </c>
      <c r="G150" s="19"/>
    </row>
    <row r="151" spans="1:7" ht="21.75" hidden="1" customHeight="1">
      <c r="A151" s="19">
        <v>150</v>
      </c>
      <c r="B151" s="20" t="s">
        <v>479</v>
      </c>
      <c r="C151" s="19" t="s">
        <v>201</v>
      </c>
      <c r="D151" s="19" t="s">
        <v>321</v>
      </c>
      <c r="E151" s="19" t="s">
        <v>203</v>
      </c>
      <c r="F151" s="19">
        <v>50000</v>
      </c>
      <c r="G151" s="19"/>
    </row>
    <row r="152" spans="1:7" ht="21.75" hidden="1" customHeight="1">
      <c r="A152" s="19">
        <v>151</v>
      </c>
      <c r="B152" s="20" t="s">
        <v>480</v>
      </c>
      <c r="C152" s="19" t="s">
        <v>201</v>
      </c>
      <c r="D152" s="19" t="s">
        <v>321</v>
      </c>
      <c r="E152" s="19" t="s">
        <v>203</v>
      </c>
      <c r="F152" s="19">
        <v>50000</v>
      </c>
      <c r="G152" s="19"/>
    </row>
    <row r="153" spans="1:7" ht="21.75" customHeight="1">
      <c r="A153" s="19">
        <v>152</v>
      </c>
      <c r="B153" s="20" t="s">
        <v>481</v>
      </c>
      <c r="C153" s="19" t="s">
        <v>230</v>
      </c>
      <c r="D153" s="19" t="s">
        <v>218</v>
      </c>
      <c r="E153" s="19" t="s">
        <v>219</v>
      </c>
      <c r="F153" s="19">
        <v>50000</v>
      </c>
      <c r="G153" s="19"/>
    </row>
    <row r="154" spans="1:7" ht="21.75" customHeight="1">
      <c r="A154" s="19">
        <v>153</v>
      </c>
      <c r="B154" s="20" t="s">
        <v>482</v>
      </c>
      <c r="C154" s="19" t="s">
        <v>230</v>
      </c>
      <c r="D154" s="19" t="s">
        <v>218</v>
      </c>
      <c r="E154" s="19" t="s">
        <v>219</v>
      </c>
      <c r="F154" s="19">
        <v>50000</v>
      </c>
      <c r="G154" s="19"/>
    </row>
    <row r="155" spans="1:7" ht="21.75" customHeight="1">
      <c r="A155" s="19">
        <v>154</v>
      </c>
      <c r="B155" s="20" t="s">
        <v>483</v>
      </c>
      <c r="C155" s="19" t="s">
        <v>230</v>
      </c>
      <c r="D155" s="19" t="s">
        <v>218</v>
      </c>
      <c r="E155" s="19" t="s">
        <v>219</v>
      </c>
      <c r="F155" s="19">
        <v>50000</v>
      </c>
      <c r="G155" s="19"/>
    </row>
    <row r="156" spans="1:7" ht="21.75" customHeight="1">
      <c r="A156" s="19">
        <v>155</v>
      </c>
      <c r="B156" s="20" t="s">
        <v>484</v>
      </c>
      <c r="C156" s="19" t="s">
        <v>230</v>
      </c>
      <c r="D156" s="19" t="s">
        <v>218</v>
      </c>
      <c r="E156" s="19" t="s">
        <v>219</v>
      </c>
      <c r="F156" s="19">
        <v>50000</v>
      </c>
      <c r="G156" s="19"/>
    </row>
    <row r="157" spans="1:7" ht="21.75" customHeight="1">
      <c r="A157" s="19">
        <v>156</v>
      </c>
      <c r="B157" s="20" t="s">
        <v>485</v>
      </c>
      <c r="C157" s="19" t="s">
        <v>373</v>
      </c>
      <c r="D157" s="19" t="s">
        <v>218</v>
      </c>
      <c r="E157" s="19" t="s">
        <v>219</v>
      </c>
      <c r="F157" s="19">
        <v>50000</v>
      </c>
      <c r="G157" s="19"/>
    </row>
    <row r="158" spans="1:7" ht="21.75" hidden="1" customHeight="1">
      <c r="A158" s="19">
        <v>157</v>
      </c>
      <c r="B158" s="20" t="s">
        <v>486</v>
      </c>
      <c r="C158" s="19" t="s">
        <v>201</v>
      </c>
      <c r="D158" s="19" t="s">
        <v>321</v>
      </c>
      <c r="E158" s="19" t="s">
        <v>203</v>
      </c>
      <c r="F158" s="19">
        <v>50000</v>
      </c>
      <c r="G158" s="19"/>
    </row>
    <row r="159" spans="1:7" ht="21.75" customHeight="1">
      <c r="A159" s="19">
        <v>158</v>
      </c>
      <c r="B159" s="20" t="s">
        <v>487</v>
      </c>
      <c r="C159" s="19" t="s">
        <v>230</v>
      </c>
      <c r="D159" s="19" t="s">
        <v>218</v>
      </c>
      <c r="E159" s="19" t="s">
        <v>219</v>
      </c>
      <c r="F159" s="19">
        <v>50000</v>
      </c>
      <c r="G159" s="19"/>
    </row>
    <row r="160" spans="1:7" ht="21.75" customHeight="1">
      <c r="A160" s="19">
        <v>159</v>
      </c>
      <c r="B160" s="20" t="s">
        <v>488</v>
      </c>
      <c r="C160" s="19" t="s">
        <v>230</v>
      </c>
      <c r="D160" s="19" t="s">
        <v>218</v>
      </c>
      <c r="E160" s="19" t="s">
        <v>219</v>
      </c>
      <c r="F160" s="19">
        <v>50000</v>
      </c>
      <c r="G160" s="19"/>
    </row>
    <row r="161" spans="1:7" ht="21.75" hidden="1" customHeight="1">
      <c r="A161" s="19">
        <v>160</v>
      </c>
      <c r="B161" s="20" t="s">
        <v>489</v>
      </c>
      <c r="C161" s="19" t="s">
        <v>201</v>
      </c>
      <c r="D161" s="19" t="s">
        <v>321</v>
      </c>
      <c r="E161" s="19" t="s">
        <v>203</v>
      </c>
      <c r="F161" s="19">
        <v>50000</v>
      </c>
      <c r="G161" s="19"/>
    </row>
    <row r="162" spans="1:7" ht="21.75" hidden="1" customHeight="1">
      <c r="A162" s="19">
        <v>161</v>
      </c>
      <c r="B162" s="20" t="s">
        <v>490</v>
      </c>
      <c r="C162" s="19" t="s">
        <v>201</v>
      </c>
      <c r="D162" s="19" t="s">
        <v>321</v>
      </c>
      <c r="E162" s="19" t="s">
        <v>203</v>
      </c>
      <c r="F162" s="19">
        <v>50000</v>
      </c>
      <c r="G162" s="19"/>
    </row>
    <row r="163" spans="1:7" ht="21.75" hidden="1" customHeight="1">
      <c r="A163" s="19">
        <v>162</v>
      </c>
      <c r="B163" s="20" t="s">
        <v>491</v>
      </c>
      <c r="C163" s="19" t="s">
        <v>201</v>
      </c>
      <c r="D163" s="19" t="s">
        <v>321</v>
      </c>
      <c r="E163" s="19" t="s">
        <v>203</v>
      </c>
      <c r="F163" s="19">
        <v>50000</v>
      </c>
      <c r="G163" s="19"/>
    </row>
    <row r="164" spans="1:7" ht="21.75" hidden="1" customHeight="1">
      <c r="A164" s="19">
        <v>163</v>
      </c>
      <c r="B164" s="20" t="s">
        <v>492</v>
      </c>
      <c r="C164" s="19" t="s">
        <v>201</v>
      </c>
      <c r="D164" s="19" t="s">
        <v>321</v>
      </c>
      <c r="E164" s="19" t="s">
        <v>203</v>
      </c>
      <c r="F164" s="19">
        <v>50000</v>
      </c>
      <c r="G164" s="19"/>
    </row>
    <row r="165" spans="1:7" ht="21.75" hidden="1" customHeight="1">
      <c r="A165" s="19">
        <v>164</v>
      </c>
      <c r="B165" s="20" t="s">
        <v>493</v>
      </c>
      <c r="C165" s="19" t="s">
        <v>201</v>
      </c>
      <c r="D165" s="19" t="s">
        <v>321</v>
      </c>
      <c r="E165" s="19" t="s">
        <v>203</v>
      </c>
      <c r="F165" s="19">
        <v>50000</v>
      </c>
      <c r="G165" s="19"/>
    </row>
    <row r="166" spans="1:7" ht="21.75" hidden="1" customHeight="1">
      <c r="A166" s="19">
        <v>165</v>
      </c>
      <c r="B166" s="20" t="s">
        <v>494</v>
      </c>
      <c r="C166" s="19" t="s">
        <v>201</v>
      </c>
      <c r="D166" s="19" t="s">
        <v>321</v>
      </c>
      <c r="E166" s="19" t="s">
        <v>203</v>
      </c>
      <c r="F166" s="19">
        <v>50000</v>
      </c>
      <c r="G166" s="19"/>
    </row>
    <row r="167" spans="1:7" ht="21.75" hidden="1" customHeight="1">
      <c r="A167" s="19">
        <v>166</v>
      </c>
      <c r="B167" s="20" t="s">
        <v>495</v>
      </c>
      <c r="C167" s="19" t="s">
        <v>201</v>
      </c>
      <c r="D167" s="19" t="s">
        <v>321</v>
      </c>
      <c r="E167" s="19" t="s">
        <v>203</v>
      </c>
      <c r="F167" s="19">
        <v>50000</v>
      </c>
      <c r="G167" s="19"/>
    </row>
    <row r="168" spans="1:7" ht="21.75" hidden="1" customHeight="1">
      <c r="A168" s="19">
        <v>167</v>
      </c>
      <c r="B168" s="20" t="s">
        <v>496</v>
      </c>
      <c r="C168" s="19" t="s">
        <v>201</v>
      </c>
      <c r="D168" s="19" t="s">
        <v>321</v>
      </c>
      <c r="E168" s="19" t="s">
        <v>203</v>
      </c>
      <c r="F168" s="19">
        <v>50000</v>
      </c>
      <c r="G168" s="19"/>
    </row>
    <row r="169" spans="1:7" ht="21.75" hidden="1" customHeight="1">
      <c r="A169" s="19">
        <v>168</v>
      </c>
      <c r="B169" s="20" t="s">
        <v>497</v>
      </c>
      <c r="C169" s="19" t="s">
        <v>201</v>
      </c>
      <c r="D169" s="19" t="s">
        <v>321</v>
      </c>
      <c r="E169" s="19" t="s">
        <v>203</v>
      </c>
      <c r="F169" s="19">
        <v>50000</v>
      </c>
      <c r="G169" s="19"/>
    </row>
    <row r="170" spans="1:7" ht="21.75" hidden="1" customHeight="1">
      <c r="A170" s="19">
        <v>169</v>
      </c>
      <c r="B170" s="20" t="s">
        <v>498</v>
      </c>
      <c r="C170" s="19" t="s">
        <v>201</v>
      </c>
      <c r="D170" s="19" t="s">
        <v>321</v>
      </c>
      <c r="E170" s="19" t="s">
        <v>203</v>
      </c>
      <c r="F170" s="19">
        <v>50000</v>
      </c>
      <c r="G170" s="19"/>
    </row>
    <row r="171" spans="1:7" ht="21.75" hidden="1" customHeight="1">
      <c r="A171" s="19">
        <v>170</v>
      </c>
      <c r="B171" s="20" t="s">
        <v>499</v>
      </c>
      <c r="C171" s="19" t="s">
        <v>201</v>
      </c>
      <c r="D171" s="19" t="s">
        <v>321</v>
      </c>
      <c r="E171" s="19" t="s">
        <v>203</v>
      </c>
      <c r="F171" s="19">
        <v>50000</v>
      </c>
      <c r="G171" s="19"/>
    </row>
    <row r="172" spans="1:7" ht="21.75" hidden="1" customHeight="1">
      <c r="A172" s="19">
        <v>171</v>
      </c>
      <c r="B172" s="20" t="s">
        <v>500</v>
      </c>
      <c r="C172" s="19" t="s">
        <v>201</v>
      </c>
      <c r="D172" s="19" t="s">
        <v>321</v>
      </c>
      <c r="E172" s="19" t="s">
        <v>203</v>
      </c>
      <c r="F172" s="19">
        <v>50000</v>
      </c>
      <c r="G172" s="19"/>
    </row>
    <row r="173" spans="1:7" ht="30" hidden="1" customHeight="1">
      <c r="E173" s="21" t="s">
        <v>317</v>
      </c>
      <c r="F173" s="21">
        <f>SUM(F2:F172)</f>
        <v>8550000</v>
      </c>
    </row>
  </sheetData>
  <autoFilter ref="A1:G173">
    <filterColumn colId="3">
      <filters>
        <filter val="五金模"/>
      </filters>
    </filterColumn>
    <extLst/>
  </autoFilter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0"/>
  <sheetViews>
    <sheetView topLeftCell="A13" workbookViewId="0">
      <selection activeCell="D24" sqref="D24"/>
    </sheetView>
  </sheetViews>
  <sheetFormatPr defaultColWidth="9" defaultRowHeight="14.25"/>
  <cols>
    <col min="1" max="1" width="9" style="3"/>
    <col min="2" max="2" width="27" customWidth="1"/>
    <col min="3" max="3" width="35.875" customWidth="1"/>
    <col min="4" max="4" width="24.25" customWidth="1"/>
  </cols>
  <sheetData>
    <row r="1" spans="1:4" s="1" customFormat="1" ht="36" customHeight="1">
      <c r="A1" s="4" t="s">
        <v>0</v>
      </c>
      <c r="B1" s="4" t="s">
        <v>192</v>
      </c>
      <c r="C1" s="4" t="s">
        <v>193</v>
      </c>
      <c r="D1" s="4" t="s">
        <v>5</v>
      </c>
    </row>
    <row r="2" spans="1:4" ht="42" customHeight="1">
      <c r="A2" s="4">
        <v>1</v>
      </c>
      <c r="B2" s="5" t="s">
        <v>501</v>
      </c>
      <c r="C2" s="6"/>
      <c r="D2" s="6"/>
    </row>
    <row r="3" spans="1:4" ht="45.75" customHeight="1">
      <c r="A3" s="4">
        <v>2</v>
      </c>
      <c r="B3" s="5" t="s">
        <v>502</v>
      </c>
      <c r="C3" s="6"/>
      <c r="D3" s="6"/>
    </row>
    <row r="4" spans="1:4" ht="45.75" customHeight="1">
      <c r="A4" s="4">
        <v>3</v>
      </c>
      <c r="B4" s="5" t="s">
        <v>503</v>
      </c>
      <c r="C4" s="6"/>
      <c r="D4" s="66" t="s">
        <v>504</v>
      </c>
    </row>
    <row r="5" spans="1:4" ht="47.25" customHeight="1">
      <c r="A5" s="4">
        <v>4</v>
      </c>
      <c r="B5" s="5" t="s">
        <v>505</v>
      </c>
      <c r="C5" s="6"/>
      <c r="D5" s="67"/>
    </row>
    <row r="6" spans="1:4" s="2" customFormat="1" ht="53.25" customHeight="1">
      <c r="A6" s="4">
        <v>5</v>
      </c>
      <c r="B6" s="7" t="s">
        <v>506</v>
      </c>
      <c r="C6" s="8"/>
      <c r="D6" s="8"/>
    </row>
    <row r="7" spans="1:4" s="2" customFormat="1" ht="53.25" customHeight="1">
      <c r="A7" s="4">
        <v>6</v>
      </c>
      <c r="B7" s="9" t="s">
        <v>507</v>
      </c>
      <c r="C7" s="10"/>
      <c r="D7" s="10"/>
    </row>
    <row r="8" spans="1:4" s="2" customFormat="1" ht="53.25" customHeight="1">
      <c r="A8" s="11">
        <v>7</v>
      </c>
      <c r="B8" s="12" t="s">
        <v>508</v>
      </c>
      <c r="C8" s="13"/>
      <c r="D8" s="13"/>
    </row>
    <row r="9" spans="1:4" s="2" customFormat="1" ht="53.25" customHeight="1">
      <c r="A9" s="11">
        <v>8</v>
      </c>
      <c r="B9" s="12" t="s">
        <v>509</v>
      </c>
      <c r="C9" s="13"/>
      <c r="D9" s="13"/>
    </row>
    <row r="10" spans="1:4" s="2" customFormat="1" ht="53.25" customHeight="1">
      <c r="A10" s="4">
        <v>9</v>
      </c>
      <c r="B10" s="9" t="s">
        <v>24</v>
      </c>
      <c r="C10" s="10"/>
      <c r="D10" s="10"/>
    </row>
    <row r="11" spans="1:4" s="2" customFormat="1" ht="53.25" customHeight="1">
      <c r="A11" s="4">
        <v>10</v>
      </c>
      <c r="B11" s="9" t="s">
        <v>510</v>
      </c>
      <c r="C11" s="10"/>
      <c r="D11" s="10"/>
    </row>
    <row r="12" spans="1:4" s="2" customFormat="1" ht="53.25" customHeight="1">
      <c r="A12" s="4">
        <v>11</v>
      </c>
      <c r="B12" s="9" t="s">
        <v>511</v>
      </c>
      <c r="C12" s="10"/>
      <c r="D12" s="10"/>
    </row>
    <row r="13" spans="1:4" s="2" customFormat="1" ht="53.25" customHeight="1">
      <c r="A13" s="4">
        <v>12</v>
      </c>
      <c r="B13" s="9" t="s">
        <v>194</v>
      </c>
      <c r="C13" s="10"/>
      <c r="D13" s="10"/>
    </row>
    <row r="14" spans="1:4" s="2" customFormat="1" ht="53.25" customHeight="1">
      <c r="A14" s="4">
        <v>13</v>
      </c>
      <c r="B14" s="9" t="s">
        <v>512</v>
      </c>
      <c r="C14" s="10"/>
      <c r="D14" s="10"/>
    </row>
    <row r="15" spans="1:4" s="2" customFormat="1" ht="53.25" customHeight="1">
      <c r="A15" s="11">
        <v>14</v>
      </c>
      <c r="B15" s="12" t="s">
        <v>513</v>
      </c>
      <c r="C15" s="13"/>
      <c r="D15" s="13"/>
    </row>
    <row r="16" spans="1:4" s="2" customFormat="1" ht="53.25" customHeight="1">
      <c r="A16" s="4">
        <v>15</v>
      </c>
      <c r="B16" s="9" t="s">
        <v>514</v>
      </c>
      <c r="C16" s="10"/>
      <c r="D16" s="10"/>
    </row>
    <row r="17" spans="1:4" s="2" customFormat="1" ht="53.25" customHeight="1">
      <c r="A17" s="4">
        <v>16</v>
      </c>
      <c r="B17" s="9" t="s">
        <v>515</v>
      </c>
      <c r="C17" s="10"/>
      <c r="D17" s="10"/>
    </row>
    <row r="18" spans="1:4" s="2" customFormat="1" ht="53.25" customHeight="1">
      <c r="A18" s="4">
        <v>17</v>
      </c>
      <c r="B18" s="9" t="s">
        <v>70</v>
      </c>
      <c r="C18" s="10"/>
      <c r="D18" s="10"/>
    </row>
    <row r="19" spans="1:4" s="2" customFormat="1" ht="53.25" customHeight="1">
      <c r="A19" s="4">
        <v>18</v>
      </c>
      <c r="B19" s="9" t="s">
        <v>516</v>
      </c>
      <c r="C19" s="10"/>
      <c r="D19" s="10"/>
    </row>
    <row r="20" spans="1:4" s="2" customFormat="1" ht="53.25" customHeight="1">
      <c r="A20" s="4">
        <v>19</v>
      </c>
      <c r="B20" s="9" t="s">
        <v>517</v>
      </c>
      <c r="C20" s="10"/>
      <c r="D20" s="10"/>
    </row>
  </sheetData>
  <mergeCells count="1">
    <mergeCell ref="D4:D5"/>
  </mergeCells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美标产品清单24mm</vt:lpstr>
      <vt:lpstr>美标产品清单36mm</vt:lpstr>
      <vt:lpstr>美标摸具清单</vt:lpstr>
      <vt:lpstr>英标摸具清单</vt:lpstr>
      <vt:lpstr>德标产品型号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Irina.lei</cp:lastModifiedBy>
  <dcterms:created xsi:type="dcterms:W3CDTF">2015-06-05T18:19:00Z</dcterms:created>
  <dcterms:modified xsi:type="dcterms:W3CDTF">2024-07-16T03:02:43Z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0063097DF80C4C8E9A15E9CFFEAF8DD3_13</vt:lpwstr>
  </property>
  <property fmtid="{D5CDD505-2E9C-101B-9397-08002B2CF9AE}" pid="3" name="KSOProductBuildVer">
    <vt:lpwstr>2052-12.1.0.16729</vt:lpwstr>
  </property>
</Properties>
</file>